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2090" tabRatio="635"/>
  </bookViews>
  <sheets>
    <sheet name="ハード系" sheetId="24" r:id="rId1"/>
    <sheet name="ソフト系" sheetId="25" r:id="rId2"/>
  </sheets>
  <externalReferences>
    <externalReference r:id="rId3"/>
  </externalReferences>
  <definedNames>
    <definedName name="_xlnm._FilterDatabase" localSheetId="1" hidden="1">ソフト系!$A$6:$S$6</definedName>
    <definedName name="_xlnm._FilterDatabase" localSheetId="0" hidden="1">ハード系!$A$6:$S$6</definedName>
    <definedName name="ｆ" localSheetId="1">#REF!</definedName>
    <definedName name="ｆ" localSheetId="0">#REF!</definedName>
    <definedName name="ｆ">#REF!</definedName>
    <definedName name="_xlnm.Print_Area" localSheetId="1">ソフト系!$A$1:$S$15</definedName>
    <definedName name="_xlnm.Print_Area" localSheetId="0">ハード系!$A$1:$S$26</definedName>
    <definedName name="_xlnm.Print_Titles" localSheetId="1">ソフト系!$A:$F,ソフト系!$1:$6</definedName>
    <definedName name="_xlnm.Print_Titles" localSheetId="0">ハード系!$A:$F,ハード系!$1:$6</definedName>
    <definedName name="漁業振興" localSheetId="1">#REF!</definedName>
    <definedName name="漁業振興" localSheetId="0">#REF!</definedName>
    <definedName name="漁業振興">#REF!</definedName>
    <definedName name="合併" localSheetId="1">#REF!</definedName>
    <definedName name="合併" localSheetId="0">#REF!</definedName>
    <definedName name="合併">#REF!</definedName>
    <definedName name="合併ソフト" localSheetId="1">#REF!</definedName>
    <definedName name="合併ソフト" localSheetId="0">#REF!</definedName>
    <definedName name="合併ソフト">#REF!</definedName>
    <definedName name="省エネソフト" localSheetId="1">#REF!</definedName>
    <definedName name="省エネソフト" localSheetId="0">#REF!</definedName>
    <definedName name="省エネソフト">#REF!</definedName>
    <definedName name="新産業" localSheetId="1">#REF!</definedName>
    <definedName name="新産業" localSheetId="0">#REF!</definedName>
    <definedName name="新産業">#REF!</definedName>
    <definedName name="地域雇用" localSheetId="1">#REF!</definedName>
    <definedName name="地域雇用" localSheetId="0">#REF!</definedName>
    <definedName name="地域雇用">#REF!</definedName>
    <definedName name="農業振興" localSheetId="1">#REF!</definedName>
    <definedName name="農業振興" localSheetId="0">#REF!</definedName>
    <definedName name="農業振興">#REF!</definedName>
    <definedName name="福祉" localSheetId="1">#REF!</definedName>
    <definedName name="福祉" localSheetId="0">#REF!</definedName>
    <definedName name="福祉">#REF!</definedName>
    <definedName name="福祉・介護" localSheetId="1">#REF!</definedName>
    <definedName name="福祉・介護" localSheetId="0">#REF!</definedName>
    <definedName name="福祉・介護">#REF!</definedName>
    <definedName name="福祉ソ">[1]削除しないこと!$E$277:$E$297</definedName>
    <definedName name="福祉ソフト" localSheetId="1">#REF!</definedName>
    <definedName name="福祉ソフト" localSheetId="0">#REF!</definedName>
    <definedName name="福祉ソフト">#REF!</definedName>
    <definedName name="福祉ハード" localSheetId="1">#REF!</definedName>
    <definedName name="福祉ハード" localSheetId="0">#REF!</definedName>
    <definedName name="福祉ハード">#REF!</definedName>
    <definedName name="福祉介護" localSheetId="1">#REF!</definedName>
    <definedName name="福祉介護" localSheetId="0">#REF!</definedName>
    <definedName name="福祉介護">#REF!</definedName>
  </definedNames>
  <calcPr calcId="152511"/>
</workbook>
</file>

<file path=xl/calcChain.xml><?xml version="1.0" encoding="utf-8"?>
<calcChain xmlns="http://schemas.openxmlformats.org/spreadsheetml/2006/main">
  <c r="G15" i="25" l="1"/>
  <c r="G14" i="25"/>
  <c r="G13" i="25"/>
  <c r="G12" i="25"/>
  <c r="G11" i="25" l="1"/>
  <c r="G10" i="25"/>
  <c r="G9" i="25"/>
  <c r="G8" i="25"/>
  <c r="G7" i="25"/>
  <c r="G26" i="24" l="1"/>
  <c r="G25" i="24"/>
  <c r="G24" i="24"/>
  <c r="G14" i="24"/>
  <c r="G13" i="24"/>
  <c r="G19" i="24" l="1"/>
  <c r="G18" i="24"/>
  <c r="G12" i="24"/>
  <c r="G23" i="24"/>
  <c r="G22" i="24"/>
  <c r="G21" i="24"/>
  <c r="G17" i="24"/>
  <c r="G16" i="24"/>
  <c r="G15" i="24"/>
  <c r="G11" i="24"/>
  <c r="G10" i="24"/>
  <c r="G9" i="24"/>
  <c r="G8" i="24"/>
  <c r="G7" i="24"/>
  <c r="G20" i="24" l="1"/>
</calcChain>
</file>

<file path=xl/sharedStrings.xml><?xml version="1.0" encoding="utf-8"?>
<sst xmlns="http://schemas.openxmlformats.org/spreadsheetml/2006/main" count="213" uniqueCount="134">
  <si>
    <t>事業者名
（市町村名
・団体名）</t>
    <rPh sb="0" eb="2">
      <t>ジギョウ</t>
    </rPh>
    <rPh sb="2" eb="3">
      <t>シャ</t>
    </rPh>
    <rPh sb="3" eb="4">
      <t>メイ</t>
    </rPh>
    <rPh sb="6" eb="10">
      <t>シチョウソンメイ</t>
    </rPh>
    <rPh sb="12" eb="15">
      <t>ダンタイメイ</t>
    </rPh>
    <phoneticPr fontId="3"/>
  </si>
  <si>
    <t>間接補助
事業者名</t>
    <rPh sb="0" eb="2">
      <t>カンセツ</t>
    </rPh>
    <rPh sb="2" eb="4">
      <t>ホジョ</t>
    </rPh>
    <rPh sb="5" eb="8">
      <t>ジギョウシャ</t>
    </rPh>
    <rPh sb="8" eb="9">
      <t>メイ</t>
    </rPh>
    <phoneticPr fontId="3"/>
  </si>
  <si>
    <t>事業名</t>
    <rPh sb="0" eb="2">
      <t>ジギョウ</t>
    </rPh>
    <rPh sb="2" eb="3">
      <t>メイ</t>
    </rPh>
    <phoneticPr fontId="3"/>
  </si>
  <si>
    <t>施行箇所
・実施箇所</t>
    <rPh sb="0" eb="2">
      <t>セコウ</t>
    </rPh>
    <rPh sb="2" eb="4">
      <t>カショ</t>
    </rPh>
    <rPh sb="6" eb="8">
      <t>ジッシ</t>
    </rPh>
    <rPh sb="8" eb="10">
      <t>カショ</t>
    </rPh>
    <phoneticPr fontId="3"/>
  </si>
  <si>
    <t>事　　業　　内　　容</t>
    <rPh sb="0" eb="1">
      <t>コト</t>
    </rPh>
    <rPh sb="3" eb="4">
      <t>ギョウ</t>
    </rPh>
    <rPh sb="6" eb="7">
      <t>ウチ</t>
    </rPh>
    <rPh sb="9" eb="10">
      <t>カタチ</t>
    </rPh>
    <phoneticPr fontId="3"/>
  </si>
  <si>
    <t>直営請負
補助の別</t>
    <rPh sb="0" eb="2">
      <t>チョクエイ</t>
    </rPh>
    <rPh sb="2" eb="4">
      <t>ウケオイ</t>
    </rPh>
    <rPh sb="5" eb="7">
      <t>ホジョ</t>
    </rPh>
    <rPh sb="8" eb="9">
      <t>ベツ</t>
    </rPh>
    <phoneticPr fontId="3"/>
  </si>
  <si>
    <t>国庫補助金</t>
    <rPh sb="0" eb="2">
      <t>コッコ</t>
    </rPh>
    <rPh sb="2" eb="5">
      <t>ホジョキン</t>
    </rPh>
    <phoneticPr fontId="3"/>
  </si>
  <si>
    <t>地　方　債</t>
    <rPh sb="0" eb="1">
      <t>チ</t>
    </rPh>
    <rPh sb="2" eb="3">
      <t>ホウ</t>
    </rPh>
    <rPh sb="4" eb="5">
      <t>サイ</t>
    </rPh>
    <phoneticPr fontId="3"/>
  </si>
  <si>
    <t>市町村
補助金</t>
    <rPh sb="0" eb="3">
      <t>シチョウソン</t>
    </rPh>
    <rPh sb="4" eb="7">
      <t>ホジョキン</t>
    </rPh>
    <phoneticPr fontId="3"/>
  </si>
  <si>
    <t>市町村
一般財源</t>
    <rPh sb="0" eb="3">
      <t>シチョウソン</t>
    </rPh>
    <rPh sb="4" eb="6">
      <t>イッパン</t>
    </rPh>
    <rPh sb="6" eb="8">
      <t>ザイゲン</t>
    </rPh>
    <phoneticPr fontId="3"/>
  </si>
  <si>
    <t>自己資金</t>
    <rPh sb="0" eb="2">
      <t>ジコ</t>
    </rPh>
    <rPh sb="2" eb="4">
      <t>シキン</t>
    </rPh>
    <phoneticPr fontId="3"/>
  </si>
  <si>
    <t>その他</t>
    <rPh sb="2" eb="3">
      <t>タ</t>
    </rPh>
    <phoneticPr fontId="3"/>
  </si>
  <si>
    <t>交付税措置
のあるもの</t>
    <rPh sb="0" eb="3">
      <t>コウフゼイ</t>
    </rPh>
    <rPh sb="3" eb="5">
      <t>ソチ</t>
    </rPh>
    <phoneticPr fontId="3"/>
  </si>
  <si>
    <t>地方債
名称</t>
    <rPh sb="0" eb="3">
      <t>チホウサイ</t>
    </rPh>
    <rPh sb="4" eb="6">
      <t>メイショウ</t>
    </rPh>
    <phoneticPr fontId="3"/>
  </si>
  <si>
    <t>交付税措置
のないもの</t>
    <rPh sb="0" eb="3">
      <t>コウフゼイ</t>
    </rPh>
    <rPh sb="3" eb="5">
      <t>ソチ</t>
    </rPh>
    <phoneticPr fontId="3"/>
  </si>
  <si>
    <t>財源名</t>
    <rPh sb="0" eb="2">
      <t>ザイゲン</t>
    </rPh>
    <rPh sb="2" eb="3">
      <t>メイ</t>
    </rPh>
    <phoneticPr fontId="3"/>
  </si>
  <si>
    <t>請負</t>
  </si>
  <si>
    <t>補助</t>
  </si>
  <si>
    <t>交付対象経費</t>
    <rPh sb="4" eb="6">
      <t>ケイヒ</t>
    </rPh>
    <phoneticPr fontId="13"/>
  </si>
  <si>
    <t>実績額</t>
    <rPh sb="0" eb="3">
      <t>ジッセキガク</t>
    </rPh>
    <phoneticPr fontId="3"/>
  </si>
  <si>
    <t>事業費</t>
    <rPh sb="0" eb="3">
      <t>ジギョウヒ</t>
    </rPh>
    <phoneticPr fontId="3"/>
  </si>
  <si>
    <t>財源内訳</t>
    <rPh sb="0" eb="2">
      <t>ザイゲン</t>
    </rPh>
    <rPh sb="2" eb="4">
      <t>ウチワケ</t>
    </rPh>
    <phoneticPr fontId="3"/>
  </si>
  <si>
    <t>道交付金
（額の確定額）</t>
    <rPh sb="0" eb="1">
      <t>ドウ</t>
    </rPh>
    <rPh sb="1" eb="4">
      <t>コウフキン</t>
    </rPh>
    <rPh sb="6" eb="7">
      <t>ガク</t>
    </rPh>
    <rPh sb="8" eb="10">
      <t>カクテイ</t>
    </rPh>
    <rPh sb="10" eb="11">
      <t>ガク</t>
    </rPh>
    <phoneticPr fontId="3"/>
  </si>
  <si>
    <t>日高町</t>
    <rPh sb="0" eb="3">
      <t>ヒダカチョウ</t>
    </rPh>
    <phoneticPr fontId="1"/>
  </si>
  <si>
    <t>厚賀すずらん公園避難路整備事業</t>
    <rPh sb="0" eb="2">
      <t>アツガ</t>
    </rPh>
    <rPh sb="6" eb="8">
      <t>コウエン</t>
    </rPh>
    <rPh sb="8" eb="11">
      <t>ヒナンロ</t>
    </rPh>
    <rPh sb="11" eb="15">
      <t>セイビジギョウ</t>
    </rPh>
    <phoneticPr fontId="1"/>
  </si>
  <si>
    <t>日高町字厚賀町218-19</t>
    <rPh sb="0" eb="3">
      <t>ヒダカチョウ</t>
    </rPh>
    <rPh sb="3" eb="4">
      <t>アザ</t>
    </rPh>
    <rPh sb="4" eb="6">
      <t>アツガ</t>
    </rPh>
    <rPh sb="6" eb="7">
      <t>マチ</t>
    </rPh>
    <phoneticPr fontId="1"/>
  </si>
  <si>
    <t>日高町厚賀地区で津波が発生した場合の緊急的な避難場所としている厚賀すずらん公園に避難時の補助設備を整備する（H26 手すり、照明灯、案内板　H27トイレ）</t>
    <rPh sb="0" eb="3">
      <t>ヒダカチョウ</t>
    </rPh>
    <rPh sb="3" eb="5">
      <t>アツガ</t>
    </rPh>
    <rPh sb="5" eb="7">
      <t>チク</t>
    </rPh>
    <rPh sb="8" eb="10">
      <t>ツナミ</t>
    </rPh>
    <rPh sb="11" eb="13">
      <t>ハッセイ</t>
    </rPh>
    <rPh sb="15" eb="17">
      <t>バアイ</t>
    </rPh>
    <rPh sb="18" eb="21">
      <t>キンキュウテキ</t>
    </rPh>
    <rPh sb="22" eb="24">
      <t>ヒナン</t>
    </rPh>
    <rPh sb="24" eb="26">
      <t>バショ</t>
    </rPh>
    <rPh sb="31" eb="33">
      <t>アツガ</t>
    </rPh>
    <rPh sb="37" eb="39">
      <t>コウエン</t>
    </rPh>
    <rPh sb="40" eb="43">
      <t>ヒナンジ</t>
    </rPh>
    <rPh sb="44" eb="46">
      <t>ホジョ</t>
    </rPh>
    <rPh sb="46" eb="48">
      <t>セツビ</t>
    </rPh>
    <rPh sb="49" eb="51">
      <t>セイビ</t>
    </rPh>
    <rPh sb="58" eb="59">
      <t>テ</t>
    </rPh>
    <rPh sb="62" eb="65">
      <t>ショウメイトウ</t>
    </rPh>
    <rPh sb="66" eb="69">
      <t>アンナイバン</t>
    </rPh>
    <phoneticPr fontId="1"/>
  </si>
  <si>
    <t>富川そ菜園芸振興会</t>
    <rPh sb="0" eb="2">
      <t>トミカワ</t>
    </rPh>
    <rPh sb="3" eb="4">
      <t>ナ</t>
    </rPh>
    <rPh sb="4" eb="6">
      <t>エンゲイ</t>
    </rPh>
    <rPh sb="6" eb="8">
      <t>シンコウ</t>
    </rPh>
    <rPh sb="8" eb="9">
      <t>カイ</t>
    </rPh>
    <phoneticPr fontId="1"/>
  </si>
  <si>
    <t>農業振興施設等整備事業(地域農業のシステム化のための事業)</t>
    <rPh sb="14" eb="16">
      <t>ノウギョウ</t>
    </rPh>
    <phoneticPr fontId="1"/>
  </si>
  <si>
    <t>日高町字平賀
（平賀地区）</t>
    <rPh sb="0" eb="2">
      <t>ヒダカ</t>
    </rPh>
    <rPh sb="2" eb="3">
      <t>チョウ</t>
    </rPh>
    <rPh sb="3" eb="4">
      <t>アザ</t>
    </rPh>
    <rPh sb="4" eb="6">
      <t>ヒラガ</t>
    </rPh>
    <rPh sb="8" eb="10">
      <t>ヒラガ</t>
    </rPh>
    <rPh sb="10" eb="12">
      <t>チク</t>
    </rPh>
    <phoneticPr fontId="1"/>
  </si>
  <si>
    <t>振興作物であるイチゴ及びトマトを生産している担い手農業者の通年農業経営形態の確立を図り、地域農業の振興、発展及び地域振興、担い手の農業経営改善計画達成を図る。（ハウス、ボイラー等整備）　　　　　　　　　　　　　　　　</t>
    <rPh sb="88" eb="89">
      <t>ナド</t>
    </rPh>
    <rPh sb="89" eb="91">
      <t>セイビ</t>
    </rPh>
    <phoneticPr fontId="1"/>
  </si>
  <si>
    <t>㈱ルシナサポート</t>
  </si>
  <si>
    <t>農業振興施設等整備事業(地域農業のシステム化のための事業)</t>
    <phoneticPr fontId="1"/>
  </si>
  <si>
    <t>日高町字富川
（町内一円）</t>
    <rPh sb="0" eb="2">
      <t>ヒダカ</t>
    </rPh>
    <rPh sb="2" eb="3">
      <t>チョウ</t>
    </rPh>
    <rPh sb="3" eb="4">
      <t>アザ</t>
    </rPh>
    <rPh sb="4" eb="6">
      <t>トミカワ</t>
    </rPh>
    <rPh sb="8" eb="10">
      <t>チョウナイ</t>
    </rPh>
    <rPh sb="10" eb="12">
      <t>イチエン</t>
    </rPh>
    <phoneticPr fontId="1"/>
  </si>
  <si>
    <t>コントラ事業体として、ポテトピッカーを整備することにより、じゃがいも収穫作業の効率化が期待でき、品質向上と経費削減による経営体質強化、さらには地域における大豆等の輪作体系の強化を図る。</t>
    <phoneticPr fontId="1"/>
  </si>
  <si>
    <t>富川アグリスカイクラブ</t>
    <rPh sb="0" eb="2">
      <t>トミカワ</t>
    </rPh>
    <phoneticPr fontId="1"/>
  </si>
  <si>
    <t>無人ヘリコプターを整備することにより防除区域の拡大を図ることができ、地域農業の振興、発展及び地域振興、担い手の農業経営改善計画達成を図る。　　　　</t>
    <rPh sb="0" eb="2">
      <t>ムジン</t>
    </rPh>
    <rPh sb="9" eb="11">
      <t>セイビ</t>
    </rPh>
    <rPh sb="18" eb="20">
      <t>ボウジョ</t>
    </rPh>
    <rPh sb="20" eb="22">
      <t>クイキ</t>
    </rPh>
    <rPh sb="23" eb="25">
      <t>カクダイ</t>
    </rPh>
    <rPh sb="26" eb="27">
      <t>ハカ</t>
    </rPh>
    <phoneticPr fontId="1"/>
  </si>
  <si>
    <t>(株)日高アグリ</t>
    <rPh sb="0" eb="3">
      <t>カブ</t>
    </rPh>
    <rPh sb="3" eb="5">
      <t>ヒダカ</t>
    </rPh>
    <phoneticPr fontId="1"/>
  </si>
  <si>
    <t>日高町字緑町</t>
    <rPh sb="0" eb="2">
      <t>ヒダカ</t>
    </rPh>
    <rPh sb="2" eb="3">
      <t>チョウ</t>
    </rPh>
    <rPh sb="3" eb="4">
      <t>アザ</t>
    </rPh>
    <rPh sb="4" eb="5">
      <t>ミドリ</t>
    </rPh>
    <rPh sb="5" eb="6">
      <t>マチ</t>
    </rPh>
    <phoneticPr fontId="1"/>
  </si>
  <si>
    <t>新たに木製枠を活用した畝への定植・技術導入のために必要な器具等を整備する。</t>
    <rPh sb="0" eb="1">
      <t>アラ</t>
    </rPh>
    <rPh sb="3" eb="5">
      <t>モクセイ</t>
    </rPh>
    <rPh sb="5" eb="6">
      <t>ワク</t>
    </rPh>
    <rPh sb="7" eb="9">
      <t>カツヨウ</t>
    </rPh>
    <rPh sb="11" eb="12">
      <t>ウネ</t>
    </rPh>
    <rPh sb="14" eb="16">
      <t>テイショク</t>
    </rPh>
    <rPh sb="17" eb="19">
      <t>ギジュツ</t>
    </rPh>
    <rPh sb="19" eb="21">
      <t>ドウニュウ</t>
    </rPh>
    <rPh sb="25" eb="27">
      <t>ヒツヨウ</t>
    </rPh>
    <rPh sb="28" eb="31">
      <t>キグナド</t>
    </rPh>
    <rPh sb="32" eb="34">
      <t>セイビ</t>
    </rPh>
    <phoneticPr fontId="1"/>
  </si>
  <si>
    <t>平取町</t>
    <rPh sb="0" eb="3">
      <t>ビラトリチョウ</t>
    </rPh>
    <phoneticPr fontId="4"/>
  </si>
  <si>
    <t>平取町農業協同組合</t>
    <rPh sb="0" eb="3">
      <t>ビラトリチョウ</t>
    </rPh>
    <rPh sb="3" eb="5">
      <t>ノウギョウ</t>
    </rPh>
    <rPh sb="5" eb="7">
      <t>キョウドウ</t>
    </rPh>
    <rPh sb="7" eb="9">
      <t>クミアイ</t>
    </rPh>
    <phoneticPr fontId="4"/>
  </si>
  <si>
    <t>新規就農者用リース農場整備事業</t>
    <rPh sb="0" eb="6">
      <t>シンキシュウノウシャヨウ</t>
    </rPh>
    <rPh sb="9" eb="11">
      <t>ノウジョウ</t>
    </rPh>
    <rPh sb="11" eb="15">
      <t>セイビジギョウ</t>
    </rPh>
    <phoneticPr fontId="4"/>
  </si>
  <si>
    <t>平取町紫雲古津地区、振内地区</t>
    <rPh sb="0" eb="3">
      <t>ビラトリチョウ</t>
    </rPh>
    <rPh sb="3" eb="9">
      <t>シウンコツチク</t>
    </rPh>
    <rPh sb="10" eb="14">
      <t>フレナイチク</t>
    </rPh>
    <phoneticPr fontId="4"/>
  </si>
  <si>
    <t>トマト栽培農家の新規就農者用リース農場を整備(ビニールハウス170坪×7棟×1区画、ビニールハウス120坪×10棟×1区画)</t>
  </si>
  <si>
    <t>新冠町</t>
    <rPh sb="0" eb="2">
      <t>ニイカップ</t>
    </rPh>
    <rPh sb="2" eb="3">
      <t>チョウ</t>
    </rPh>
    <phoneticPr fontId="1"/>
  </si>
  <si>
    <t>新冠町農業協同組合</t>
    <rPh sb="0" eb="2">
      <t>ニイカップ</t>
    </rPh>
    <rPh sb="2" eb="3">
      <t>チョウ</t>
    </rPh>
    <rPh sb="3" eb="5">
      <t>ノウギョウ</t>
    </rPh>
    <rPh sb="5" eb="7">
      <t>キョウドウ</t>
    </rPh>
    <rPh sb="7" eb="9">
      <t>クミアイ</t>
    </rPh>
    <phoneticPr fontId="1"/>
  </si>
  <si>
    <t>野菜促成栽培施設自動換気設備整備事業</t>
    <rPh sb="0" eb="2">
      <t>ヤサイ</t>
    </rPh>
    <rPh sb="2" eb="4">
      <t>ソクセイ</t>
    </rPh>
    <rPh sb="4" eb="6">
      <t>サイバイ</t>
    </rPh>
    <rPh sb="6" eb="8">
      <t>シセツ</t>
    </rPh>
    <rPh sb="8" eb="10">
      <t>ジドウ</t>
    </rPh>
    <rPh sb="10" eb="12">
      <t>カンキ</t>
    </rPh>
    <rPh sb="12" eb="14">
      <t>セツビ</t>
    </rPh>
    <rPh sb="14" eb="16">
      <t>セイビ</t>
    </rPh>
    <rPh sb="16" eb="18">
      <t>ジギョウ</t>
    </rPh>
    <phoneticPr fontId="4"/>
  </si>
  <si>
    <t>新冠町字大富295-1　外</t>
    <rPh sb="0" eb="2">
      <t>ニイカップ</t>
    </rPh>
    <rPh sb="2" eb="3">
      <t>チョウ</t>
    </rPh>
    <rPh sb="3" eb="4">
      <t>アザ</t>
    </rPh>
    <rPh sb="4" eb="5">
      <t>オオ</t>
    </rPh>
    <rPh sb="5" eb="6">
      <t>トミ</t>
    </rPh>
    <rPh sb="12" eb="13">
      <t>ホカ</t>
    </rPh>
    <phoneticPr fontId="1"/>
  </si>
  <si>
    <t>施設野菜の品質向上、生産効率の向上と、温度管理に係る労働力の軽減を図るため、野菜促成栽培施設（ビニールハウス）の自動換気設備を整備する。</t>
    <rPh sb="0" eb="2">
      <t>シセツ</t>
    </rPh>
    <rPh sb="2" eb="4">
      <t>ヤサイ</t>
    </rPh>
    <rPh sb="5" eb="7">
      <t>ヒンシツ</t>
    </rPh>
    <rPh sb="7" eb="9">
      <t>コウジョウ</t>
    </rPh>
    <rPh sb="10" eb="12">
      <t>セイサン</t>
    </rPh>
    <rPh sb="12" eb="14">
      <t>コウリツ</t>
    </rPh>
    <rPh sb="15" eb="17">
      <t>コウジョウ</t>
    </rPh>
    <rPh sb="19" eb="21">
      <t>オンド</t>
    </rPh>
    <rPh sb="21" eb="23">
      <t>カンリ</t>
    </rPh>
    <rPh sb="24" eb="25">
      <t>カカ</t>
    </rPh>
    <rPh sb="26" eb="29">
      <t>ロウドウリョク</t>
    </rPh>
    <rPh sb="30" eb="32">
      <t>ケイゲン</t>
    </rPh>
    <rPh sb="33" eb="34">
      <t>ハカ</t>
    </rPh>
    <rPh sb="38" eb="40">
      <t>ヤサイ</t>
    </rPh>
    <rPh sb="40" eb="42">
      <t>ソクセイ</t>
    </rPh>
    <rPh sb="42" eb="44">
      <t>サイバイ</t>
    </rPh>
    <rPh sb="44" eb="46">
      <t>シセツ</t>
    </rPh>
    <rPh sb="56" eb="58">
      <t>ジドウ</t>
    </rPh>
    <rPh sb="58" eb="60">
      <t>カンキ</t>
    </rPh>
    <rPh sb="60" eb="62">
      <t>セツビ</t>
    </rPh>
    <rPh sb="63" eb="65">
      <t>セイビ</t>
    </rPh>
    <phoneticPr fontId="2"/>
  </si>
  <si>
    <t>浦河町</t>
    <rPh sb="0" eb="1">
      <t>ウラ</t>
    </rPh>
    <rPh sb="1" eb="2">
      <t>カワ</t>
    </rPh>
    <rPh sb="2" eb="3">
      <t>チョウ</t>
    </rPh>
    <phoneticPr fontId="4"/>
  </si>
  <si>
    <t>ひだか東農業協同組合</t>
    <rPh sb="3" eb="4">
      <t>ヒガシ</t>
    </rPh>
    <rPh sb="4" eb="6">
      <t>ノウギョウ</t>
    </rPh>
    <rPh sb="6" eb="8">
      <t>キョウドウ</t>
    </rPh>
    <rPh sb="8" eb="10">
      <t>クミアイ</t>
    </rPh>
    <phoneticPr fontId="4"/>
  </si>
  <si>
    <t>いちご用選果機等導入事業</t>
    <rPh sb="3" eb="4">
      <t>ヨウ</t>
    </rPh>
    <rPh sb="4" eb="5">
      <t>セン</t>
    </rPh>
    <rPh sb="5" eb="6">
      <t>カ</t>
    </rPh>
    <rPh sb="6" eb="7">
      <t>キ</t>
    </rPh>
    <rPh sb="7" eb="8">
      <t>トウ</t>
    </rPh>
    <rPh sb="8" eb="10">
      <t>ドウニュウ</t>
    </rPh>
    <rPh sb="10" eb="12">
      <t>ジギョウ</t>
    </rPh>
    <phoneticPr fontId="4"/>
  </si>
  <si>
    <t>浦河町堺町東１丁目２−２
ひだか東農協共同選果場</t>
    <rPh sb="0" eb="3">
      <t>ウラカワチョウ</t>
    </rPh>
    <rPh sb="3" eb="5">
      <t>サカイマチ</t>
    </rPh>
    <rPh sb="16" eb="17">
      <t>ヒガシ</t>
    </rPh>
    <rPh sb="17" eb="19">
      <t>ノウキョウ</t>
    </rPh>
    <rPh sb="19" eb="21">
      <t>キョウドウ</t>
    </rPh>
    <rPh sb="21" eb="22">
      <t>セン</t>
    </rPh>
    <rPh sb="22" eb="23">
      <t>カ</t>
    </rPh>
    <rPh sb="23" eb="24">
      <t>ジョウ</t>
    </rPh>
    <phoneticPr fontId="4"/>
  </si>
  <si>
    <t>①いちご用画像処理重量選別機　1台
②プレハブ冷蔵庫（15坪）１基
　冷却設備　一式
生産量が年々増加するいちごの選果作業をこれまでの重量選別と目視から、画像色彩選別を同時に出来る機器を導入し、スピーディー且つ正確な選別を可能にする。</t>
    <rPh sb="4" eb="5">
      <t>ヨウ</t>
    </rPh>
    <rPh sb="5" eb="7">
      <t>ガゾウ</t>
    </rPh>
    <rPh sb="7" eb="9">
      <t>ショリ</t>
    </rPh>
    <rPh sb="9" eb="11">
      <t>ジュウリョウ</t>
    </rPh>
    <rPh sb="11" eb="13">
      <t>センベツ</t>
    </rPh>
    <rPh sb="13" eb="14">
      <t>キ</t>
    </rPh>
    <rPh sb="16" eb="17">
      <t>ダイ</t>
    </rPh>
    <rPh sb="23" eb="26">
      <t>レイゾウコ</t>
    </rPh>
    <rPh sb="29" eb="30">
      <t>ツボ</t>
    </rPh>
    <rPh sb="32" eb="33">
      <t>キ</t>
    </rPh>
    <rPh sb="35" eb="37">
      <t>レイキャク</t>
    </rPh>
    <rPh sb="37" eb="39">
      <t>セツビ</t>
    </rPh>
    <rPh sb="40" eb="42">
      <t>イッシキ</t>
    </rPh>
    <rPh sb="44" eb="47">
      <t>セイサンリョウ</t>
    </rPh>
    <rPh sb="48" eb="52">
      <t>ネンエンゾウカ</t>
    </rPh>
    <rPh sb="58" eb="62">
      <t>センカサギョウ</t>
    </rPh>
    <rPh sb="68" eb="72">
      <t>ジュウリョウセンベツ</t>
    </rPh>
    <rPh sb="73" eb="75">
      <t>モクシ</t>
    </rPh>
    <rPh sb="78" eb="82">
      <t>ガゾウシキサイ</t>
    </rPh>
    <rPh sb="82" eb="84">
      <t>センベツ</t>
    </rPh>
    <rPh sb="85" eb="87">
      <t>ドウジ</t>
    </rPh>
    <rPh sb="88" eb="90">
      <t>デキ</t>
    </rPh>
    <phoneticPr fontId="4"/>
  </si>
  <si>
    <t>補助</t>
    <rPh sb="0" eb="2">
      <t>ホジョ</t>
    </rPh>
    <phoneticPr fontId="1"/>
  </si>
  <si>
    <t>新ひだか町</t>
    <rPh sb="0" eb="5">
      <t>シン</t>
    </rPh>
    <phoneticPr fontId="1"/>
  </si>
  <si>
    <t>しずない農業協同組合</t>
  </si>
  <si>
    <t>静内地区ハウス整備事業</t>
    <rPh sb="0" eb="2">
      <t>シズナイ</t>
    </rPh>
    <rPh sb="2" eb="4">
      <t>チク</t>
    </rPh>
    <rPh sb="7" eb="9">
      <t>セイビ</t>
    </rPh>
    <rPh sb="9" eb="11">
      <t>ジギョウ</t>
    </rPh>
    <phoneticPr fontId="4"/>
  </si>
  <si>
    <t>新ひだか町　静内地区</t>
  </si>
  <si>
    <t>日高ブランドを構築するために野菜産地化による強い地域農業システム化の確立をするため、経営強化農家を設定しハウス及び加温ボイラー等の整備を行う。</t>
  </si>
  <si>
    <t>みついし農業協同組合</t>
  </si>
  <si>
    <t>三石地区ハウス整備事業</t>
    <rPh sb="0" eb="2">
      <t>ミツイシ</t>
    </rPh>
    <rPh sb="2" eb="4">
      <t>チク</t>
    </rPh>
    <rPh sb="7" eb="9">
      <t>セイビ</t>
    </rPh>
    <rPh sb="9" eb="11">
      <t>ジギョウ</t>
    </rPh>
    <phoneticPr fontId="4"/>
  </si>
  <si>
    <t>新ひだか町　三石地区</t>
    <rPh sb="6" eb="8">
      <t>ミツイシ</t>
    </rPh>
    <rPh sb="8" eb="10">
      <t>チク</t>
    </rPh>
    <phoneticPr fontId="1"/>
  </si>
  <si>
    <t>花き施設園芸複合経営の推進のため、ビニールハウス・エアーハウス・サイドカーテン及び新技術として導入する夜冷育苗用冷蔵ユニット、電照設備用LED電球等の施設を整備。秋季出荷量増加と品質向上及び燃料消費量を削減。</t>
    <phoneticPr fontId="1"/>
  </si>
  <si>
    <t>静内地区牛舎整備事業</t>
    <rPh sb="0" eb="2">
      <t>シズナイ</t>
    </rPh>
    <rPh sb="2" eb="4">
      <t>チク</t>
    </rPh>
    <rPh sb="4" eb="6">
      <t>ギュウシャ</t>
    </rPh>
    <rPh sb="6" eb="8">
      <t>セイビ</t>
    </rPh>
    <rPh sb="8" eb="10">
      <t>ジギョウ</t>
    </rPh>
    <phoneticPr fontId="4"/>
  </si>
  <si>
    <t>新ひだか町　静内地区</t>
    <rPh sb="6" eb="8">
      <t>シズナイ</t>
    </rPh>
    <rPh sb="8" eb="10">
      <t>チク</t>
    </rPh>
    <phoneticPr fontId="1"/>
  </si>
  <si>
    <t>低コスト牛舎４棟の建設</t>
    <rPh sb="0" eb="1">
      <t>テイ</t>
    </rPh>
    <rPh sb="4" eb="6">
      <t>ギュウシャ</t>
    </rPh>
    <rPh sb="7" eb="8">
      <t>ムネ</t>
    </rPh>
    <rPh sb="9" eb="11">
      <t>ケンセツ</t>
    </rPh>
    <phoneticPr fontId="1"/>
  </si>
  <si>
    <t>三石地区牛舎整備事業</t>
    <rPh sb="0" eb="2">
      <t>ミツイシ</t>
    </rPh>
    <rPh sb="2" eb="4">
      <t>チク</t>
    </rPh>
    <rPh sb="4" eb="6">
      <t>ギュウシャ</t>
    </rPh>
    <rPh sb="6" eb="8">
      <t>セイビ</t>
    </rPh>
    <rPh sb="8" eb="10">
      <t>ジギョウ</t>
    </rPh>
    <phoneticPr fontId="4"/>
  </si>
  <si>
    <t>低コスト牛舎５棟の建設</t>
    <rPh sb="0" eb="1">
      <t>テイ</t>
    </rPh>
    <rPh sb="4" eb="6">
      <t>ギュウシャ</t>
    </rPh>
    <rPh sb="7" eb="8">
      <t>ムネ</t>
    </rPh>
    <rPh sb="9" eb="11">
      <t>ケンセツ</t>
    </rPh>
    <phoneticPr fontId="1"/>
  </si>
  <si>
    <t>ひだか漁業協同組合</t>
    <rPh sb="3" eb="5">
      <t>ギョギョウ</t>
    </rPh>
    <rPh sb="5" eb="7">
      <t>キョウドウ</t>
    </rPh>
    <rPh sb="7" eb="9">
      <t>クミアイ</t>
    </rPh>
    <phoneticPr fontId="1"/>
  </si>
  <si>
    <t>富浜地区ホッキ漁場保全事業</t>
    <rPh sb="0" eb="2">
      <t>トミハマ</t>
    </rPh>
    <rPh sb="2" eb="4">
      <t>チク</t>
    </rPh>
    <rPh sb="7" eb="9">
      <t>ギョバ</t>
    </rPh>
    <rPh sb="9" eb="11">
      <t>ホゼン</t>
    </rPh>
    <rPh sb="11" eb="13">
      <t>ジギョウ</t>
    </rPh>
    <phoneticPr fontId="1"/>
  </si>
  <si>
    <t>日高町字富浜
（富浜地区）</t>
    <rPh sb="0" eb="3">
      <t>ヒダカチョウ</t>
    </rPh>
    <rPh sb="3" eb="4">
      <t>アザ</t>
    </rPh>
    <rPh sb="4" eb="6">
      <t>トミハマ</t>
    </rPh>
    <rPh sb="8" eb="10">
      <t>トミハマ</t>
    </rPh>
    <rPh sb="10" eb="12">
      <t>チク</t>
    </rPh>
    <phoneticPr fontId="1"/>
  </si>
  <si>
    <t>富浜地区ホッキ漁場が大量の粗砂移動により岩盤が露出しているため、粗砂流出防止するためにブロック５０個を海中に設置し、効果調査を行う。</t>
    <rPh sb="0" eb="2">
      <t>トミハマ</t>
    </rPh>
    <rPh sb="2" eb="4">
      <t>チク</t>
    </rPh>
    <rPh sb="7" eb="9">
      <t>ギョバ</t>
    </rPh>
    <rPh sb="10" eb="12">
      <t>タイリョウ</t>
    </rPh>
    <rPh sb="13" eb="14">
      <t>ソ</t>
    </rPh>
    <rPh sb="14" eb="15">
      <t>スナ</t>
    </rPh>
    <rPh sb="15" eb="17">
      <t>イドウ</t>
    </rPh>
    <rPh sb="20" eb="22">
      <t>ガンバン</t>
    </rPh>
    <rPh sb="23" eb="25">
      <t>ロシュツ</t>
    </rPh>
    <rPh sb="32" eb="33">
      <t>ソ</t>
    </rPh>
    <rPh sb="33" eb="34">
      <t>スナ</t>
    </rPh>
    <rPh sb="34" eb="36">
      <t>リュウシュツ</t>
    </rPh>
    <rPh sb="36" eb="38">
      <t>ボウシ</t>
    </rPh>
    <rPh sb="49" eb="50">
      <t>コ</t>
    </rPh>
    <rPh sb="51" eb="53">
      <t>カイチュウ</t>
    </rPh>
    <rPh sb="54" eb="56">
      <t>セッチ</t>
    </rPh>
    <rPh sb="58" eb="60">
      <t>コウカ</t>
    </rPh>
    <rPh sb="60" eb="62">
      <t>チョウサ</t>
    </rPh>
    <rPh sb="63" eb="64">
      <t>オコナ</t>
    </rPh>
    <phoneticPr fontId="1"/>
  </si>
  <si>
    <t>様似町</t>
    <rPh sb="0" eb="3">
      <t>サマニチョウ</t>
    </rPh>
    <phoneticPr fontId="1"/>
  </si>
  <si>
    <t>えりも漁業協同組合</t>
  </si>
  <si>
    <t>活魚水槽設置事業</t>
    <rPh sb="0" eb="2">
      <t>カツギョ</t>
    </rPh>
    <rPh sb="2" eb="4">
      <t>スイソウ</t>
    </rPh>
    <rPh sb="4" eb="6">
      <t>セッチ</t>
    </rPh>
    <rPh sb="6" eb="8">
      <t>ジギョウ</t>
    </rPh>
    <phoneticPr fontId="4"/>
  </si>
  <si>
    <t>様似町字冬島10番地1</t>
    <rPh sb="0" eb="3">
      <t>サマニチョウ</t>
    </rPh>
    <rPh sb="3" eb="4">
      <t>アザ</t>
    </rPh>
    <rPh sb="4" eb="5">
      <t>フユ</t>
    </rPh>
    <rPh sb="5" eb="6">
      <t>シマ</t>
    </rPh>
    <rPh sb="8" eb="10">
      <t>バンチ</t>
    </rPh>
    <phoneticPr fontId="1"/>
  </si>
  <si>
    <t>活魚水槽設置整工事
(FRP 7.5t、冷却器等一式　２基)</t>
    <rPh sb="0" eb="2">
      <t>カツギョ</t>
    </rPh>
    <rPh sb="2" eb="4">
      <t>スイソウ</t>
    </rPh>
    <rPh sb="4" eb="6">
      <t>セッチ</t>
    </rPh>
    <rPh sb="6" eb="7">
      <t>トトノ</t>
    </rPh>
    <rPh sb="7" eb="9">
      <t>コウジ</t>
    </rPh>
    <rPh sb="20" eb="22">
      <t>レイキャク</t>
    </rPh>
    <rPh sb="22" eb="23">
      <t>キ</t>
    </rPh>
    <rPh sb="23" eb="24">
      <t>トウ</t>
    </rPh>
    <rPh sb="24" eb="26">
      <t>イッシキ</t>
    </rPh>
    <rPh sb="28" eb="29">
      <t>キ</t>
    </rPh>
    <phoneticPr fontId="1"/>
  </si>
  <si>
    <t>えりも町</t>
    <rPh sb="3" eb="4">
      <t>チョウ</t>
    </rPh>
    <phoneticPr fontId="1"/>
  </si>
  <si>
    <t>ゼニガタアザラシ被害対応さけ稚魚放流施設整備事業</t>
    <rPh sb="8" eb="10">
      <t>ヒガイ</t>
    </rPh>
    <rPh sb="10" eb="12">
      <t>タイオウ</t>
    </rPh>
    <rPh sb="14" eb="16">
      <t>チギョ</t>
    </rPh>
    <rPh sb="16" eb="18">
      <t>ホウリュウ</t>
    </rPh>
    <rPh sb="18" eb="20">
      <t>シセツ</t>
    </rPh>
    <rPh sb="20" eb="24">
      <t>セイビジギョウ</t>
    </rPh>
    <phoneticPr fontId="4"/>
  </si>
  <si>
    <t>えりも町字目黒、えりも岬</t>
    <rPh sb="3" eb="4">
      <t>チョウ</t>
    </rPh>
    <rPh sb="4" eb="5">
      <t>アザ</t>
    </rPh>
    <rPh sb="5" eb="7">
      <t>メグロ</t>
    </rPh>
    <rPh sb="11" eb="12">
      <t>ミサキ</t>
    </rPh>
    <phoneticPr fontId="1"/>
  </si>
  <si>
    <t>ゼニガタアザラシ定住地とさけ定置網の中間位置に稚魚を放流し、被害防除技術効果を検証するために浮上槽、仮設飼育池改修、稚魚輸送タンクを整備する。</t>
    <rPh sb="34" eb="36">
      <t>ギジュツ</t>
    </rPh>
    <rPh sb="36" eb="38">
      <t>コウカ</t>
    </rPh>
    <rPh sb="39" eb="41">
      <t>ケンショウ</t>
    </rPh>
    <rPh sb="58" eb="60">
      <t>チギョ</t>
    </rPh>
    <rPh sb="60" eb="62">
      <t>ユソウ</t>
    </rPh>
    <phoneticPr fontId="1"/>
  </si>
  <si>
    <t>請負</t>
    <rPh sb="0" eb="2">
      <t>ウケオイ</t>
    </rPh>
    <phoneticPr fontId="1"/>
  </si>
  <si>
    <t>（単位：円）</t>
    <rPh sb="1" eb="3">
      <t>タンイ</t>
    </rPh>
    <rPh sb="4" eb="5">
      <t>エン</t>
    </rPh>
    <phoneticPr fontId="1"/>
  </si>
  <si>
    <t>合併</t>
    <rPh sb="0" eb="2">
      <t>ガッペイ</t>
    </rPh>
    <phoneticPr fontId="1"/>
  </si>
  <si>
    <t>消防署消防庁舎改築事業</t>
    <rPh sb="0" eb="2">
      <t>ショウボウ</t>
    </rPh>
    <rPh sb="2" eb="3">
      <t>ショ</t>
    </rPh>
    <rPh sb="3" eb="5">
      <t>ショウボウ</t>
    </rPh>
    <rPh sb="5" eb="7">
      <t>チョウシャ</t>
    </rPh>
    <rPh sb="7" eb="9">
      <t>カイチク</t>
    </rPh>
    <rPh sb="9" eb="11">
      <t>ジギョウ</t>
    </rPh>
    <phoneticPr fontId="1"/>
  </si>
  <si>
    <t>日高町富川北7丁目1-10</t>
    <rPh sb="0" eb="3">
      <t>ヒダカチョウ</t>
    </rPh>
    <rPh sb="3" eb="5">
      <t>トミカワ</t>
    </rPh>
    <rPh sb="5" eb="6">
      <t>キタ</t>
    </rPh>
    <rPh sb="7" eb="9">
      <t>チョウメ</t>
    </rPh>
    <phoneticPr fontId="1"/>
  </si>
  <si>
    <t>老朽化した消防庁舎を整備し、事務及び出勤、訓練等勤務体制の効率化を図る</t>
    <rPh sb="0" eb="3">
      <t>ロウキュウカ</t>
    </rPh>
    <rPh sb="5" eb="7">
      <t>ショウボウ</t>
    </rPh>
    <rPh sb="7" eb="9">
      <t>チョウシャ</t>
    </rPh>
    <rPh sb="10" eb="12">
      <t>セイビ</t>
    </rPh>
    <rPh sb="14" eb="16">
      <t>ジム</t>
    </rPh>
    <rPh sb="16" eb="17">
      <t>オヨ</t>
    </rPh>
    <rPh sb="18" eb="20">
      <t>シュッキン</t>
    </rPh>
    <rPh sb="21" eb="23">
      <t>クンレン</t>
    </rPh>
    <rPh sb="23" eb="24">
      <t>ナド</t>
    </rPh>
    <rPh sb="24" eb="26">
      <t>キンム</t>
    </rPh>
    <rPh sb="26" eb="28">
      <t>タイセイ</t>
    </rPh>
    <rPh sb="29" eb="32">
      <t>コウリツカ</t>
    </rPh>
    <rPh sb="33" eb="34">
      <t>ハカ</t>
    </rPh>
    <phoneticPr fontId="1"/>
  </si>
  <si>
    <t>北海道日高高等学校校舎新築事業</t>
    <rPh sb="0" eb="3">
      <t>ホッカイドウ</t>
    </rPh>
    <rPh sb="3" eb="5">
      <t>ヒダカ</t>
    </rPh>
    <rPh sb="5" eb="7">
      <t>コウトウ</t>
    </rPh>
    <rPh sb="7" eb="9">
      <t>ガッコウ</t>
    </rPh>
    <rPh sb="9" eb="11">
      <t>コウシャ</t>
    </rPh>
    <rPh sb="11" eb="13">
      <t>シンチク</t>
    </rPh>
    <rPh sb="13" eb="15">
      <t>ジギョウ</t>
    </rPh>
    <phoneticPr fontId="1"/>
  </si>
  <si>
    <t>日高町松風1丁目116-2</t>
    <rPh sb="0" eb="3">
      <t>ヒダカチョウ</t>
    </rPh>
    <rPh sb="3" eb="5">
      <t>マツカゼ</t>
    </rPh>
    <rPh sb="6" eb="8">
      <t>チョウメ</t>
    </rPh>
    <phoneticPr fontId="1"/>
  </si>
  <si>
    <t>老朽化した日高高校を整備し、産業学習制度とタイアップした快適な教育環境の改善を図る</t>
    <rPh sb="0" eb="3">
      <t>ロウキュウカ</t>
    </rPh>
    <rPh sb="5" eb="7">
      <t>ヒダカ</t>
    </rPh>
    <rPh sb="7" eb="9">
      <t>コウコウ</t>
    </rPh>
    <rPh sb="10" eb="12">
      <t>セイビ</t>
    </rPh>
    <rPh sb="14" eb="16">
      <t>サンギョウ</t>
    </rPh>
    <rPh sb="16" eb="18">
      <t>ガクシュウ</t>
    </rPh>
    <rPh sb="18" eb="20">
      <t>セイド</t>
    </rPh>
    <rPh sb="28" eb="30">
      <t>カイテキ</t>
    </rPh>
    <rPh sb="31" eb="33">
      <t>キョウイク</t>
    </rPh>
    <rPh sb="33" eb="35">
      <t>カンキョウ</t>
    </rPh>
    <rPh sb="36" eb="38">
      <t>カイゼン</t>
    </rPh>
    <rPh sb="39" eb="40">
      <t>ハカ</t>
    </rPh>
    <phoneticPr fontId="1"/>
  </si>
  <si>
    <t>新ひだか町</t>
    <rPh sb="0" eb="1">
      <t>シン</t>
    </rPh>
    <rPh sb="4" eb="5">
      <t>チョウ</t>
    </rPh>
    <phoneticPr fontId="1"/>
  </si>
  <si>
    <t>新ひだか町図書館・郷土館建設事業</t>
    <rPh sb="0" eb="1">
      <t>シン</t>
    </rPh>
    <rPh sb="4" eb="5">
      <t>チョウ</t>
    </rPh>
    <rPh sb="5" eb="8">
      <t>トショカン</t>
    </rPh>
    <rPh sb="9" eb="11">
      <t>キョウド</t>
    </rPh>
    <rPh sb="11" eb="12">
      <t>カン</t>
    </rPh>
    <rPh sb="12" eb="14">
      <t>ケンセツ</t>
    </rPh>
    <rPh sb="14" eb="16">
      <t>ジギョウ</t>
    </rPh>
    <phoneticPr fontId="1"/>
  </si>
  <si>
    <t>新ひだか町静内山手町3丁目35番地　外</t>
    <rPh sb="0" eb="1">
      <t>シン</t>
    </rPh>
    <rPh sb="4" eb="5">
      <t>チョウ</t>
    </rPh>
    <rPh sb="5" eb="7">
      <t>シズナイ</t>
    </rPh>
    <rPh sb="7" eb="10">
      <t>ヤマテチョウ</t>
    </rPh>
    <rPh sb="11" eb="13">
      <t>チョウメ</t>
    </rPh>
    <rPh sb="15" eb="17">
      <t>バンチ</t>
    </rPh>
    <rPh sb="18" eb="19">
      <t>ホカ</t>
    </rPh>
    <phoneticPr fontId="1"/>
  </si>
  <si>
    <t>図書館、郷土館の建設
H24実施設計等　H25～26建設
・図書館1,860㎡
・郷土館1,000㎡</t>
    <rPh sb="0" eb="3">
      <t>トショカン</t>
    </rPh>
    <rPh sb="4" eb="6">
      <t>キョウド</t>
    </rPh>
    <rPh sb="6" eb="7">
      <t>カン</t>
    </rPh>
    <rPh sb="8" eb="10">
      <t>ケンセツ</t>
    </rPh>
    <rPh sb="14" eb="16">
      <t>ジッシ</t>
    </rPh>
    <rPh sb="16" eb="18">
      <t>セッケイ</t>
    </rPh>
    <rPh sb="18" eb="19">
      <t>トウ</t>
    </rPh>
    <rPh sb="26" eb="28">
      <t>ケンセツ</t>
    </rPh>
    <rPh sb="31" eb="34">
      <t>トショカン</t>
    </rPh>
    <rPh sb="42" eb="44">
      <t>キョウド</t>
    </rPh>
    <rPh sb="44" eb="45">
      <t>カン</t>
    </rPh>
    <phoneticPr fontId="1"/>
  </si>
  <si>
    <t>静内ハウス団地整備事業</t>
    <rPh sb="0" eb="2">
      <t>シズナイ</t>
    </rPh>
    <rPh sb="5" eb="7">
      <t>ダンチ</t>
    </rPh>
    <rPh sb="7" eb="9">
      <t>セイビ</t>
    </rPh>
    <rPh sb="9" eb="11">
      <t>ジギョウ</t>
    </rPh>
    <phoneticPr fontId="4"/>
  </si>
  <si>
    <t>新ひだか町静内目名293番1</t>
    <rPh sb="0" eb="5">
      <t>シ</t>
    </rPh>
    <rPh sb="5" eb="7">
      <t>シズナイ</t>
    </rPh>
    <rPh sb="7" eb="9">
      <t>メナ</t>
    </rPh>
    <rPh sb="12" eb="13">
      <t>バン</t>
    </rPh>
    <phoneticPr fontId="1"/>
  </si>
  <si>
    <t>新規就農者の確保育成のためハウス団地を整備する。</t>
    <rPh sb="0" eb="2">
      <t>シンキ</t>
    </rPh>
    <rPh sb="2" eb="4">
      <t>シュウノウ</t>
    </rPh>
    <rPh sb="4" eb="5">
      <t>シャ</t>
    </rPh>
    <rPh sb="6" eb="8">
      <t>カクホ</t>
    </rPh>
    <rPh sb="8" eb="10">
      <t>イクセイ</t>
    </rPh>
    <rPh sb="16" eb="18">
      <t>ダンチ</t>
    </rPh>
    <rPh sb="19" eb="21">
      <t>セイビ</t>
    </rPh>
    <phoneticPr fontId="1"/>
  </si>
  <si>
    <t>新ひだか町</t>
    <rPh sb="0" eb="1">
      <t>シン</t>
    </rPh>
    <rPh sb="4" eb="5">
      <t>マチ</t>
    </rPh>
    <phoneticPr fontId="1"/>
  </si>
  <si>
    <t>総合町民センター建設事業</t>
  </si>
  <si>
    <t>新ひだか町三石本町203番地の1　外14筆内
三石地区</t>
    <rPh sb="0" eb="1">
      <t>シン</t>
    </rPh>
    <rPh sb="4" eb="5">
      <t>マチ</t>
    </rPh>
    <rPh sb="5" eb="7">
      <t>ミツイシ</t>
    </rPh>
    <rPh sb="7" eb="9">
      <t>ホンチョウ</t>
    </rPh>
    <rPh sb="12" eb="14">
      <t>バンチ</t>
    </rPh>
    <rPh sb="17" eb="18">
      <t>ホカ</t>
    </rPh>
    <rPh sb="20" eb="21">
      <t>ヒツ</t>
    </rPh>
    <rPh sb="21" eb="22">
      <t>ナイ</t>
    </rPh>
    <rPh sb="24" eb="26">
      <t>ミツイシ</t>
    </rPh>
    <rPh sb="26" eb="28">
      <t>チク</t>
    </rPh>
    <phoneticPr fontId="1"/>
  </si>
  <si>
    <t>福祉センターと三石庁舎の老朽化に伴い、地域住民の教育、生活、文化等の生涯学習や交流の拠点となる複合施設を整備する。
H25　基本計画、地盤調査等
H26～H29　実施設計、建設工事等
整備内容
多目的文化ホール、学習活動施設、図書館（分館）、交流広場、三石庁舎外</t>
    <rPh sb="0" eb="2">
      <t>フクシ</t>
    </rPh>
    <rPh sb="7" eb="9">
      <t>ミツイシ</t>
    </rPh>
    <rPh sb="9" eb="11">
      <t>チョウシャ</t>
    </rPh>
    <rPh sb="12" eb="15">
      <t>ロウキュウカ</t>
    </rPh>
    <rPh sb="16" eb="17">
      <t>トモナ</t>
    </rPh>
    <rPh sb="19" eb="21">
      <t>チイキ</t>
    </rPh>
    <rPh sb="21" eb="23">
      <t>ジュウミン</t>
    </rPh>
    <rPh sb="24" eb="26">
      <t>キョウイク</t>
    </rPh>
    <rPh sb="27" eb="29">
      <t>セイカツ</t>
    </rPh>
    <rPh sb="30" eb="32">
      <t>ブンカ</t>
    </rPh>
    <rPh sb="32" eb="33">
      <t>トウ</t>
    </rPh>
    <rPh sb="34" eb="36">
      <t>ショウガイ</t>
    </rPh>
    <rPh sb="36" eb="38">
      <t>ガクシュウ</t>
    </rPh>
    <rPh sb="39" eb="41">
      <t>コウリュウ</t>
    </rPh>
    <rPh sb="42" eb="44">
      <t>キョテン</t>
    </rPh>
    <rPh sb="47" eb="49">
      <t>フクゴウ</t>
    </rPh>
    <rPh sb="49" eb="51">
      <t>シセツ</t>
    </rPh>
    <rPh sb="52" eb="54">
      <t>セイビ</t>
    </rPh>
    <rPh sb="62" eb="64">
      <t>キホン</t>
    </rPh>
    <rPh sb="64" eb="66">
      <t>ケイカク</t>
    </rPh>
    <rPh sb="67" eb="69">
      <t>ジバン</t>
    </rPh>
    <rPh sb="69" eb="71">
      <t>チョウサ</t>
    </rPh>
    <rPh sb="71" eb="72">
      <t>トウ</t>
    </rPh>
    <rPh sb="81" eb="83">
      <t>ジッシ</t>
    </rPh>
    <rPh sb="83" eb="85">
      <t>セッケイ</t>
    </rPh>
    <rPh sb="86" eb="88">
      <t>ケンセツ</t>
    </rPh>
    <rPh sb="88" eb="90">
      <t>コウジ</t>
    </rPh>
    <rPh sb="90" eb="91">
      <t>トウ</t>
    </rPh>
    <rPh sb="97" eb="100">
      <t>タモクテキ</t>
    </rPh>
    <rPh sb="100" eb="102">
      <t>ブンカ</t>
    </rPh>
    <rPh sb="106" eb="108">
      <t>ガクシュウ</t>
    </rPh>
    <rPh sb="108" eb="110">
      <t>カツドウ</t>
    </rPh>
    <rPh sb="110" eb="112">
      <t>シセツ</t>
    </rPh>
    <rPh sb="113" eb="116">
      <t>トショカン</t>
    </rPh>
    <rPh sb="117" eb="119">
      <t>ブンカン</t>
    </rPh>
    <rPh sb="121" eb="123">
      <t>コウリュウ</t>
    </rPh>
    <rPh sb="123" eb="125">
      <t>ヒロバ</t>
    </rPh>
    <rPh sb="126" eb="128">
      <t>ミツイシ</t>
    </rPh>
    <rPh sb="128" eb="130">
      <t>チョウシャ</t>
    </rPh>
    <rPh sb="130" eb="131">
      <t>ホカ</t>
    </rPh>
    <phoneticPr fontId="1"/>
  </si>
  <si>
    <t>防災備蓄品整備事業</t>
    <rPh sb="0" eb="2">
      <t>ボウサイ</t>
    </rPh>
    <rPh sb="2" eb="4">
      <t>ビチク</t>
    </rPh>
    <rPh sb="4" eb="5">
      <t>ヒン</t>
    </rPh>
    <rPh sb="5" eb="7">
      <t>セイビ</t>
    </rPh>
    <rPh sb="7" eb="9">
      <t>ジギョウ</t>
    </rPh>
    <phoneticPr fontId="4"/>
  </si>
  <si>
    <t>日高町防災備蓄計画に基づく防災備蓄品（非常食、毛布、発電機等）を整備する。</t>
    <rPh sb="0" eb="3">
      <t>ヒダカチョウ</t>
    </rPh>
    <rPh sb="3" eb="5">
      <t>ボウサイ</t>
    </rPh>
    <rPh sb="5" eb="7">
      <t>ビチク</t>
    </rPh>
    <rPh sb="7" eb="9">
      <t>ケイカク</t>
    </rPh>
    <rPh sb="10" eb="11">
      <t>モト</t>
    </rPh>
    <rPh sb="13" eb="15">
      <t>ボウサイ</t>
    </rPh>
    <rPh sb="15" eb="17">
      <t>ビチク</t>
    </rPh>
    <rPh sb="17" eb="18">
      <t>シナ</t>
    </rPh>
    <rPh sb="19" eb="22">
      <t>ヒジョウショク</t>
    </rPh>
    <rPh sb="23" eb="25">
      <t>モウフ</t>
    </rPh>
    <rPh sb="26" eb="29">
      <t>ハツデンキ</t>
    </rPh>
    <rPh sb="29" eb="30">
      <t>ナド</t>
    </rPh>
    <rPh sb="32" eb="34">
      <t>セイビ</t>
    </rPh>
    <phoneticPr fontId="1"/>
  </si>
  <si>
    <t>直営</t>
    <rPh sb="0" eb="2">
      <t>チョクエイ</t>
    </rPh>
    <phoneticPr fontId="3"/>
  </si>
  <si>
    <t>道市町村振興協会</t>
    <rPh sb="0" eb="1">
      <t>ミチ</t>
    </rPh>
    <rPh sb="1" eb="4">
      <t>シチョウソン</t>
    </rPh>
    <rPh sb="4" eb="6">
      <t>シンコウ</t>
    </rPh>
    <rPh sb="6" eb="8">
      <t>キョウカイ</t>
    </rPh>
    <phoneticPr fontId="1"/>
  </si>
  <si>
    <t>浦河町</t>
    <rPh sb="0" eb="2">
      <t>ウラカワ</t>
    </rPh>
    <rPh sb="2" eb="3">
      <t>チョウ</t>
    </rPh>
    <phoneticPr fontId="4"/>
  </si>
  <si>
    <t>桜等銘木の地域資源利活用事業</t>
    <rPh sb="0" eb="1">
      <t>サクラ</t>
    </rPh>
    <rPh sb="1" eb="2">
      <t>ナド</t>
    </rPh>
    <rPh sb="2" eb="4">
      <t>メイボク</t>
    </rPh>
    <rPh sb="5" eb="7">
      <t>チイキ</t>
    </rPh>
    <rPh sb="7" eb="9">
      <t>シゲン</t>
    </rPh>
    <rPh sb="9" eb="12">
      <t>リカツヨウ</t>
    </rPh>
    <rPh sb="12" eb="14">
      <t>ジギョウ</t>
    </rPh>
    <phoneticPr fontId="4"/>
  </si>
  <si>
    <t>町内各地の長寿桜などの銘木の調査診断保護を行い、地域資源としてデータベース化を図り、新たな観光資源として利活用する。</t>
    <rPh sb="0" eb="2">
      <t>チョウナイ</t>
    </rPh>
    <rPh sb="2" eb="4">
      <t>カクチ</t>
    </rPh>
    <rPh sb="5" eb="7">
      <t>チョウジュ</t>
    </rPh>
    <rPh sb="7" eb="8">
      <t>サクラ</t>
    </rPh>
    <rPh sb="11" eb="13">
      <t>メイボク</t>
    </rPh>
    <rPh sb="14" eb="16">
      <t>チョウサ</t>
    </rPh>
    <rPh sb="16" eb="18">
      <t>シンダン</t>
    </rPh>
    <rPh sb="18" eb="20">
      <t>ホゴ</t>
    </rPh>
    <rPh sb="21" eb="22">
      <t>オコナ</t>
    </rPh>
    <rPh sb="24" eb="26">
      <t>チイキ</t>
    </rPh>
    <rPh sb="26" eb="28">
      <t>シゲン</t>
    </rPh>
    <rPh sb="37" eb="38">
      <t>カ</t>
    </rPh>
    <rPh sb="39" eb="40">
      <t>ハカ</t>
    </rPh>
    <rPh sb="42" eb="43">
      <t>アラ</t>
    </rPh>
    <rPh sb="45" eb="47">
      <t>カンコウ</t>
    </rPh>
    <rPh sb="47" eb="49">
      <t>シゲン</t>
    </rPh>
    <rPh sb="52" eb="55">
      <t>リカツヨウ</t>
    </rPh>
    <phoneticPr fontId="4"/>
  </si>
  <si>
    <t>浦河町</t>
    <rPh sb="0" eb="3">
      <t>ウラカワチョウ</t>
    </rPh>
    <phoneticPr fontId="4"/>
  </si>
  <si>
    <t>若者就労支援事業</t>
    <rPh sb="0" eb="2">
      <t>ワカモノ</t>
    </rPh>
    <rPh sb="2" eb="4">
      <t>シュウロウ</t>
    </rPh>
    <rPh sb="4" eb="6">
      <t>シエン</t>
    </rPh>
    <rPh sb="6" eb="8">
      <t>ジギョウ</t>
    </rPh>
    <phoneticPr fontId="4"/>
  </si>
  <si>
    <t>高等学校卒業者及び中退者等で、ひきこもりや生活リズムの乱れ等により社会生活がうまくいかず、将来や就労に関する悩みを持った若者が社会的に自立できるよう、総合的な相談支援体制を確保・構築し、支援を必要とする若者への相談支援等を行う。</t>
  </si>
  <si>
    <t>災害時備蓄食糧及び資機材購入事業</t>
    <rPh sb="0" eb="2">
      <t>サイガイ</t>
    </rPh>
    <rPh sb="2" eb="3">
      <t>ジ</t>
    </rPh>
    <rPh sb="3" eb="5">
      <t>ビチク</t>
    </rPh>
    <rPh sb="5" eb="7">
      <t>ショクリョウ</t>
    </rPh>
    <rPh sb="7" eb="8">
      <t>オヨ</t>
    </rPh>
    <rPh sb="9" eb="12">
      <t>シキザイ</t>
    </rPh>
    <rPh sb="12" eb="14">
      <t>コウニュウ</t>
    </rPh>
    <rPh sb="14" eb="16">
      <t>ジギョウ</t>
    </rPh>
    <phoneticPr fontId="4"/>
  </si>
  <si>
    <t>町内各地域にある避難施設等への食糧や資器材の備蓄を整備する。</t>
  </si>
  <si>
    <t>新ひだか町</t>
    <rPh sb="0" eb="5">
      <t>シ</t>
    </rPh>
    <phoneticPr fontId="1"/>
  </si>
  <si>
    <t>災害時備蓄品購入事業</t>
    <rPh sb="0" eb="2">
      <t>サイガイ</t>
    </rPh>
    <rPh sb="2" eb="3">
      <t>ジ</t>
    </rPh>
    <rPh sb="3" eb="5">
      <t>ビチク</t>
    </rPh>
    <rPh sb="5" eb="6">
      <t>ヒン</t>
    </rPh>
    <rPh sb="6" eb="8">
      <t>コウニュウ</t>
    </rPh>
    <rPh sb="8" eb="10">
      <t>ジギョウ</t>
    </rPh>
    <phoneticPr fontId="4"/>
  </si>
  <si>
    <t>災害時における、被災者への食糧提供や避難生活に必要な備蓄品等の購入</t>
    <rPh sb="0" eb="2">
      <t>サイガイ</t>
    </rPh>
    <rPh sb="2" eb="3">
      <t>ジ</t>
    </rPh>
    <rPh sb="8" eb="11">
      <t>ヒサイシャ</t>
    </rPh>
    <rPh sb="13" eb="15">
      <t>ショクリョウ</t>
    </rPh>
    <rPh sb="15" eb="17">
      <t>テイキョウ</t>
    </rPh>
    <rPh sb="18" eb="20">
      <t>ヒナン</t>
    </rPh>
    <rPh sb="20" eb="22">
      <t>セイカツ</t>
    </rPh>
    <rPh sb="23" eb="25">
      <t>ヒツヨウ</t>
    </rPh>
    <rPh sb="26" eb="28">
      <t>ビチク</t>
    </rPh>
    <rPh sb="28" eb="29">
      <t>ヒン</t>
    </rPh>
    <rPh sb="29" eb="30">
      <t>トウ</t>
    </rPh>
    <rPh sb="31" eb="33">
      <t>コウニュウ</t>
    </rPh>
    <phoneticPr fontId="1"/>
  </si>
  <si>
    <t>H.T.D.E.大会
実行委員会</t>
    <rPh sb="8" eb="10">
      <t>タイカイ</t>
    </rPh>
    <rPh sb="11" eb="13">
      <t>ジッコウ</t>
    </rPh>
    <rPh sb="13" eb="16">
      <t>イインカイ</t>
    </rPh>
    <phoneticPr fontId="1"/>
  </si>
  <si>
    <t>2014 H.T.D.E.大会
運営事業</t>
    <rPh sb="13" eb="15">
      <t>タイカイ</t>
    </rPh>
    <rPh sb="16" eb="18">
      <t>ウンエイ</t>
    </rPh>
    <rPh sb="18" eb="20">
      <t>ジギョウ</t>
    </rPh>
    <phoneticPr fontId="1"/>
  </si>
  <si>
    <t>日高地域の資源（自然）を活かしたステージでオフロードバイクの大会を開催することによってオフロードスポーツの振興を図り、かつ、全国から参加者を集め地域への経済的な還元や知名度貢献に資する。</t>
  </si>
  <si>
    <t>ﾗﾝﾆﾝｸﾞﾊﾞｲｸｶｯﾌﾟ×nittan実行委員会</t>
    <rPh sb="21" eb="26">
      <t>ジッコウイインカイ</t>
    </rPh>
    <phoneticPr fontId="1"/>
  </si>
  <si>
    <t>ランニングバイクカップ×nittan</t>
    <phoneticPr fontId="1"/>
  </si>
  <si>
    <t>幼児用トレーニングバイクを活用した競走イベントの開催。</t>
  </si>
  <si>
    <t>引退馬ホースサミット実行委員会</t>
    <rPh sb="0" eb="2">
      <t>インタイ</t>
    </rPh>
    <rPh sb="2" eb="3">
      <t>ウマ</t>
    </rPh>
    <rPh sb="10" eb="15">
      <t>ジッコウイインカイ</t>
    </rPh>
    <phoneticPr fontId="1"/>
  </si>
  <si>
    <t>新ひだか町</t>
    <rPh sb="0" eb="1">
      <t>シン</t>
    </rPh>
    <phoneticPr fontId="1"/>
  </si>
  <si>
    <t>引退馬ホースサミット</t>
    <rPh sb="0" eb="2">
      <t>インタイ</t>
    </rPh>
    <rPh sb="2" eb="3">
      <t>ウマ</t>
    </rPh>
    <phoneticPr fontId="1"/>
  </si>
  <si>
    <t>全国の引退馬たちの様子のパネル展や引退馬関連団体による活動内容の報告、トークディスカッション等による啓発を図る。</t>
    <rPh sb="0" eb="2">
      <t>ゼンコク</t>
    </rPh>
    <rPh sb="3" eb="5">
      <t>インタイ</t>
    </rPh>
    <rPh sb="5" eb="6">
      <t>ウマ</t>
    </rPh>
    <rPh sb="9" eb="11">
      <t>ヨウス</t>
    </rPh>
    <rPh sb="15" eb="16">
      <t>テン</t>
    </rPh>
    <rPh sb="17" eb="19">
      <t>インタイ</t>
    </rPh>
    <rPh sb="19" eb="20">
      <t>バ</t>
    </rPh>
    <rPh sb="20" eb="22">
      <t>カンレン</t>
    </rPh>
    <rPh sb="22" eb="24">
      <t>ダンタイ</t>
    </rPh>
    <rPh sb="27" eb="29">
      <t>カツドウ</t>
    </rPh>
    <rPh sb="29" eb="31">
      <t>ナイヨウ</t>
    </rPh>
    <rPh sb="32" eb="34">
      <t>ホウコク</t>
    </rPh>
    <rPh sb="46" eb="47">
      <t>ナド</t>
    </rPh>
    <rPh sb="50" eb="52">
      <t>ケイハツ</t>
    </rPh>
    <rPh sb="53" eb="54">
      <t>ハカ</t>
    </rPh>
    <phoneticPr fontId="1"/>
  </si>
  <si>
    <t>日高本線フォーラム実行委員会</t>
    <rPh sb="0" eb="2">
      <t>ヒダカ</t>
    </rPh>
    <rPh sb="2" eb="4">
      <t>ホンセン</t>
    </rPh>
    <rPh sb="9" eb="11">
      <t>ジッコウ</t>
    </rPh>
    <rPh sb="11" eb="14">
      <t>イインカイ</t>
    </rPh>
    <phoneticPr fontId="1"/>
  </si>
  <si>
    <t>浦河町</t>
    <rPh sb="0" eb="3">
      <t>ウラカワチョウ</t>
    </rPh>
    <phoneticPr fontId="1"/>
  </si>
  <si>
    <t>日高本線フォーラム開催</t>
    <rPh sb="0" eb="2">
      <t>ヒダカ</t>
    </rPh>
    <rPh sb="2" eb="4">
      <t>ホンセン</t>
    </rPh>
    <rPh sb="9" eb="11">
      <t>カイサイ</t>
    </rPh>
    <phoneticPr fontId="1"/>
  </si>
  <si>
    <t>地域の生活交通機関としてでなく、みられない風景に恵まれ、地域の暮らしや各町の個性に溶け込み、沿線地域をつなぐ文化的な役割を果たすＪＲ日高本線の地域資源としての魅力と可能性を再確認し、情報の発信、観光の振興等によって地域の活性化を図る。</t>
    <rPh sb="0" eb="2">
      <t>チイキ</t>
    </rPh>
    <rPh sb="3" eb="7">
      <t>セイカツコウツウ</t>
    </rPh>
    <rPh sb="7" eb="9">
      <t>キカン</t>
    </rPh>
    <rPh sb="21" eb="23">
      <t>フウケイ</t>
    </rPh>
    <rPh sb="24" eb="25">
      <t>メグ</t>
    </rPh>
    <rPh sb="28" eb="30">
      <t>チイキ</t>
    </rPh>
    <rPh sb="31" eb="32">
      <t>ク</t>
    </rPh>
    <rPh sb="35" eb="37">
      <t>カクチョウ</t>
    </rPh>
    <rPh sb="38" eb="40">
      <t>コセイ</t>
    </rPh>
    <rPh sb="41" eb="42">
      <t>ト</t>
    </rPh>
    <rPh sb="43" eb="44">
      <t>コ</t>
    </rPh>
    <rPh sb="46" eb="48">
      <t>エンセン</t>
    </rPh>
    <rPh sb="48" eb="50">
      <t>チイキ</t>
    </rPh>
    <rPh sb="54" eb="57">
      <t>ブンカテキ</t>
    </rPh>
    <rPh sb="58" eb="60">
      <t>ヤクワリ</t>
    </rPh>
    <rPh sb="61" eb="62">
      <t>ハ</t>
    </rPh>
    <rPh sb="66" eb="68">
      <t>ヒダカ</t>
    </rPh>
    <rPh sb="68" eb="70">
      <t>ホンセン</t>
    </rPh>
    <rPh sb="71" eb="73">
      <t>チイキ</t>
    </rPh>
    <rPh sb="73" eb="75">
      <t>シゲン</t>
    </rPh>
    <rPh sb="79" eb="81">
      <t>ミリョク</t>
    </rPh>
    <rPh sb="82" eb="85">
      <t>カノウセイ</t>
    </rPh>
    <rPh sb="86" eb="89">
      <t>サイカクニン</t>
    </rPh>
    <rPh sb="91" eb="93">
      <t>ジョウホウ</t>
    </rPh>
    <rPh sb="94" eb="96">
      <t>ハッシン</t>
    </rPh>
    <rPh sb="97" eb="99">
      <t>カンコウ</t>
    </rPh>
    <rPh sb="100" eb="102">
      <t>シンコウ</t>
    </rPh>
    <rPh sb="102" eb="103">
      <t>トウ</t>
    </rPh>
    <rPh sb="107" eb="109">
      <t>チイキ</t>
    </rPh>
    <rPh sb="110" eb="113">
      <t>カッセイカ</t>
    </rPh>
    <rPh sb="114" eb="115">
      <t>ハカ</t>
    </rPh>
    <phoneticPr fontId="1"/>
  </si>
  <si>
    <t xml:space="preserve">平成２６年度地域づくり総合交付金（ソフト系事業）実績 </t>
    <rPh sb="20" eb="21">
      <t>ケイ</t>
    </rPh>
    <rPh sb="21" eb="23">
      <t>ジギョウ</t>
    </rPh>
    <rPh sb="24" eb="26">
      <t>ジッセキ</t>
    </rPh>
    <phoneticPr fontId="1"/>
  </si>
  <si>
    <t>平成２６年度地域づくり総合交付金（ハード系事業）実績</t>
    <rPh sb="20" eb="21">
      <t>ケイ</t>
    </rPh>
    <rPh sb="21" eb="23">
      <t>ジギョウ</t>
    </rPh>
    <rPh sb="24" eb="26">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</si>
</sst>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_-* #,##0_-;\-* #,##0_-;_-* &quot;-&quot;_-;_-@_-"/>
    <numFmt numFmtId="177" formatCode="\(#,##0\)"/>
    <numFmt numFmtId="178" formatCode="#,##0_ "/>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ＡＲ丸ゴシック体Ｍ"/>
      <family val="3"/>
      <charset val="128"/>
    </font>
    <font>
      <sz val="11"/>
      <name val="ＡＲ丸ゴシック体Ｍ"/>
      <family val="3"/>
      <charset val="128"/>
    </font>
    <font>
      <sz val="9"/>
      <name val="ＡＲ丸ゴシック体Ｍ"/>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0"/>
      <name val="ＭＳ Ｐゴシック"/>
      <family val="3"/>
      <charset val="128"/>
    </font>
    <font>
      <sz val="10"/>
      <name val="Arial"/>
      <family val="2"/>
    </font>
    <font>
      <sz val="9"/>
      <name val="ＡＲＰ丸ゴシック体Ｍ"/>
      <family val="3"/>
      <charset val="128"/>
    </font>
    <font>
      <sz val="6"/>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s>
  <cellStyleXfs count="18">
    <xf numFmtId="0" fontId="0" fillId="0" borderId="0">
      <alignment vertical="center"/>
    </xf>
    <xf numFmtId="0" fontId="2" fillId="0" borderId="0"/>
    <xf numFmtId="38" fontId="2" fillId="0" borderId="0" applyFont="0" applyFill="0" applyBorder="0" applyAlignment="0" applyProtection="0"/>
    <xf numFmtId="0" fontId="2" fillId="0" borderId="0"/>
    <xf numFmtId="0" fontId="7"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xf numFmtId="176" fontId="8" fillId="0" borderId="0" applyFont="0" applyFill="0" applyBorder="0" applyAlignment="0" applyProtection="0"/>
    <xf numFmtId="38" fontId="9" fillId="0" borderId="0" applyFont="0" applyFill="0" applyBorder="0" applyAlignment="0" applyProtection="0">
      <alignment vertical="center"/>
    </xf>
    <xf numFmtId="0" fontId="10" fillId="0" borderId="0" applyNumberFormat="0" applyBorder="0" applyAlignment="0" applyProtection="0">
      <alignment vertical="center"/>
    </xf>
    <xf numFmtId="0" fontId="2" fillId="0" borderId="0"/>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43" fontId="11" fillId="0" borderId="0" applyBorder="0" applyAlignment="0" applyProtection="0"/>
    <xf numFmtId="0" fontId="2" fillId="0" borderId="0"/>
  </cellStyleXfs>
  <cellXfs count="60">
    <xf numFmtId="0" fontId="0" fillId="0" borderId="0" xfId="0">
      <alignment vertical="center"/>
    </xf>
    <xf numFmtId="0" fontId="6" fillId="0" borderId="10" xfId="1" applyFont="1" applyFill="1" applyBorder="1" applyAlignment="1">
      <alignment vertical="center" wrapText="1"/>
    </xf>
    <xf numFmtId="0" fontId="6" fillId="0" borderId="10" xfId="1" applyFont="1" applyFill="1" applyBorder="1" applyAlignment="1">
      <alignment horizontal="center" vertical="center" wrapText="1"/>
    </xf>
    <xf numFmtId="0" fontId="6" fillId="0" borderId="1" xfId="1" applyFont="1" applyFill="1" applyBorder="1" applyAlignment="1">
      <alignment horizontal="center" vertical="center" wrapText="1"/>
    </xf>
    <xf numFmtId="176" fontId="6" fillId="0" borderId="10" xfId="8" applyFont="1" applyFill="1" applyBorder="1" applyAlignment="1">
      <alignment horizontal="right" vertical="center" shrinkToFit="1"/>
    </xf>
    <xf numFmtId="176" fontId="12" fillId="0" borderId="1" xfId="8" applyFont="1" applyFill="1" applyBorder="1" applyAlignment="1">
      <alignment vertical="center"/>
    </xf>
    <xf numFmtId="176" fontId="12" fillId="0" borderId="10" xfId="8" applyFont="1" applyFill="1" applyBorder="1" applyAlignment="1">
      <alignment vertical="center"/>
    </xf>
    <xf numFmtId="176" fontId="12" fillId="0" borderId="9" xfId="8" applyFont="1" applyFill="1" applyBorder="1" applyAlignment="1">
      <alignment vertical="center"/>
    </xf>
    <xf numFmtId="0" fontId="6" fillId="0" borderId="10" xfId="0" applyFont="1" applyFill="1" applyBorder="1" applyAlignment="1">
      <alignment vertical="center" wrapText="1"/>
    </xf>
    <xf numFmtId="176" fontId="6" fillId="0" borderId="9" xfId="8" applyFont="1" applyFill="1" applyBorder="1" applyAlignment="1">
      <alignment horizontal="right" vertical="center" shrinkToFit="1"/>
    </xf>
    <xf numFmtId="38" fontId="12" fillId="2" borderId="4" xfId="15" applyFont="1" applyFill="1" applyBorder="1" applyAlignment="1">
      <alignment horizontal="center" vertical="center"/>
    </xf>
    <xf numFmtId="0" fontId="6" fillId="0" borderId="10" xfId="1" applyFont="1" applyFill="1" applyBorder="1" applyAlignment="1">
      <alignment vertical="center" wrapText="1" shrinkToFit="1"/>
    </xf>
    <xf numFmtId="0" fontId="5" fillId="3" borderId="0" xfId="1" applyFont="1" applyFill="1" applyAlignment="1">
      <alignment horizontal="left" vertical="center"/>
    </xf>
    <xf numFmtId="0" fontId="6" fillId="0" borderId="0" xfId="1" applyFont="1" applyAlignment="1">
      <alignment vertical="center" wrapText="1"/>
    </xf>
    <xf numFmtId="0" fontId="6" fillId="0" borderId="0" xfId="1" applyFont="1" applyBorder="1" applyAlignment="1">
      <alignment horizontal="center" vertical="center" wrapText="1"/>
    </xf>
    <xf numFmtId="0" fontId="6" fillId="0" borderId="0" xfId="1" applyFont="1" applyFill="1" applyAlignment="1">
      <alignment vertical="center"/>
    </xf>
    <xf numFmtId="0" fontId="6" fillId="0" borderId="0" xfId="1" applyFont="1" applyFill="1" applyAlignment="1">
      <alignment horizontal="center" vertical="center"/>
    </xf>
    <xf numFmtId="0" fontId="6" fillId="0" borderId="0" xfId="1" applyFont="1" applyFill="1" applyBorder="1" applyAlignment="1">
      <alignment horizontal="center" vertical="center"/>
    </xf>
    <xf numFmtId="176" fontId="6" fillId="0" borderId="10" xfId="8" applyNumberFormat="1" applyFont="1" applyFill="1" applyBorder="1" applyAlignment="1">
      <alignment horizontal="right" vertical="center" shrinkToFit="1"/>
    </xf>
    <xf numFmtId="38" fontId="12" fillId="0" borderId="0" xfId="15" applyFont="1" applyAlignment="1">
      <alignment vertical="center"/>
    </xf>
    <xf numFmtId="38" fontId="12" fillId="0" borderId="13" xfId="15" applyFont="1" applyFill="1" applyBorder="1" applyAlignment="1">
      <alignment vertical="center"/>
    </xf>
    <xf numFmtId="38" fontId="12" fillId="0" borderId="10" xfId="15" applyFont="1" applyFill="1" applyBorder="1" applyAlignment="1">
      <alignment vertical="center"/>
    </xf>
    <xf numFmtId="38" fontId="12" fillId="0" borderId="1" xfId="15" applyFont="1" applyFill="1" applyBorder="1" applyAlignment="1">
      <alignment vertical="center"/>
    </xf>
    <xf numFmtId="38" fontId="12" fillId="0" borderId="9" xfId="15" applyFont="1" applyFill="1" applyBorder="1" applyAlignment="1">
      <alignment vertical="center"/>
    </xf>
    <xf numFmtId="0" fontId="6" fillId="0" borderId="0" xfId="1" applyFont="1" applyFill="1" applyAlignment="1">
      <alignment vertical="center" wrapText="1"/>
    </xf>
    <xf numFmtId="0" fontId="6" fillId="0" borderId="10" xfId="4" applyFont="1" applyFill="1" applyBorder="1" applyAlignment="1">
      <alignment vertical="center" wrapText="1"/>
    </xf>
    <xf numFmtId="0" fontId="6" fillId="0" borderId="10" xfId="4" applyFont="1" applyFill="1" applyBorder="1" applyAlignment="1">
      <alignment horizontal="center" vertical="center" wrapText="1"/>
    </xf>
    <xf numFmtId="0" fontId="6" fillId="0" borderId="10" xfId="11" applyFont="1" applyFill="1" applyBorder="1" applyAlignment="1">
      <alignment vertical="center" wrapText="1"/>
    </xf>
    <xf numFmtId="177" fontId="6" fillId="0" borderId="1" xfId="8" applyNumberFormat="1" applyFont="1" applyFill="1" applyBorder="1" applyAlignment="1">
      <alignment horizontal="center" vertical="center"/>
    </xf>
    <xf numFmtId="38" fontId="12" fillId="2" borderId="13" xfId="15" applyFont="1" applyFill="1" applyBorder="1" applyAlignment="1">
      <alignment horizontal="center" vertical="center" wrapText="1"/>
    </xf>
    <xf numFmtId="38" fontId="12" fillId="2" borderId="14" xfId="15" applyFont="1" applyFill="1" applyBorder="1" applyAlignment="1">
      <alignment horizontal="center" vertical="center"/>
    </xf>
    <xf numFmtId="0" fontId="6" fillId="0" borderId="12" xfId="1" applyFont="1" applyFill="1" applyBorder="1" applyAlignment="1">
      <alignment vertical="center"/>
    </xf>
    <xf numFmtId="38" fontId="12" fillId="2" borderId="1" xfId="15" applyFont="1" applyFill="1" applyBorder="1" applyAlignment="1">
      <alignment horizontal="center" vertical="center" wrapText="1"/>
    </xf>
    <xf numFmtId="38" fontId="12" fillId="2" borderId="1" xfId="15"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6" fillId="0" borderId="10" xfId="1" applyNumberFormat="1" applyFont="1" applyFill="1" applyBorder="1" applyAlignment="1">
      <alignment vertical="center" wrapText="1"/>
    </xf>
    <xf numFmtId="178" fontId="6" fillId="0" borderId="1" xfId="2" applyNumberFormat="1" applyFont="1" applyFill="1" applyBorder="1" applyAlignment="1">
      <alignment vertical="center" shrinkToFit="1"/>
    </xf>
    <xf numFmtId="177" fontId="6" fillId="0" borderId="13" xfId="2" applyNumberFormat="1" applyFont="1" applyFill="1" applyBorder="1" applyAlignment="1">
      <alignment vertical="center" wrapText="1"/>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1" xfId="1" applyFont="1" applyFill="1" applyBorder="1" applyAlignment="1">
      <alignment horizontal="center" vertical="center" wrapText="1"/>
    </xf>
    <xf numFmtId="38" fontId="12" fillId="0" borderId="0" xfId="15" applyFont="1" applyBorder="1" applyAlignment="1">
      <alignment horizontal="right" vertical="center"/>
    </xf>
    <xf numFmtId="38" fontId="12" fillId="2" borderId="1" xfId="15" applyFont="1" applyFill="1" applyBorder="1" applyAlignment="1">
      <alignment horizontal="center" vertical="center"/>
    </xf>
    <xf numFmtId="38" fontId="12" fillId="2" borderId="1" xfId="15" applyFont="1" applyFill="1" applyBorder="1" applyAlignment="1">
      <alignment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1" xfId="0" applyFont="1" applyFill="1" applyBorder="1" applyAlignment="1">
      <alignment horizontal="center" vertical="center" wrapText="1"/>
    </xf>
    <xf numFmtId="38" fontId="12" fillId="2" borderId="1" xfId="15" applyFont="1" applyFill="1" applyBorder="1" applyAlignment="1">
      <alignment horizontal="center" vertical="center" wrapText="1"/>
    </xf>
    <xf numFmtId="38" fontId="12" fillId="2" borderId="3" xfId="15" applyFont="1" applyFill="1" applyBorder="1" applyAlignment="1">
      <alignment horizontal="center" vertical="center"/>
    </xf>
    <xf numFmtId="38" fontId="12" fillId="2" borderId="5" xfId="15" applyFont="1" applyFill="1" applyBorder="1" applyAlignment="1">
      <alignment horizontal="center" vertical="center"/>
    </xf>
    <xf numFmtId="38" fontId="12" fillId="2" borderId="7" xfId="15" applyFont="1" applyFill="1" applyBorder="1" applyAlignment="1">
      <alignment horizontal="center" vertical="center"/>
    </xf>
    <xf numFmtId="38" fontId="12" fillId="2" borderId="9" xfId="15" applyFont="1" applyFill="1" applyBorder="1" applyAlignment="1">
      <alignment horizontal="center" vertical="center"/>
    </xf>
    <xf numFmtId="38" fontId="12" fillId="2" borderId="10" xfId="15" applyFont="1" applyFill="1" applyBorder="1" applyAlignment="1">
      <alignment horizontal="center" vertical="center" wrapText="1"/>
    </xf>
    <xf numFmtId="38" fontId="12" fillId="2" borderId="10" xfId="15" applyFont="1" applyFill="1" applyBorder="1" applyAlignment="1">
      <alignment horizontal="center" vertical="center"/>
    </xf>
  </cellXfs>
  <cellStyles count="18">
    <cellStyle name="TableStyleLight1" xfId="16"/>
    <cellStyle name="パーセント 2" xfId="5"/>
    <cellStyle name="桁区切り" xfId="8" builtinId="6"/>
    <cellStyle name="桁区切り 2" xfId="2"/>
    <cellStyle name="桁区切り 3" xfId="6"/>
    <cellStyle name="桁区切り 5" xfId="15"/>
    <cellStyle name="桁区切り[0]_⑤福祉介護" xfId="9"/>
    <cellStyle name="標準" xfId="0" builtinId="0"/>
    <cellStyle name="標準 2" xfId="1"/>
    <cellStyle name="標準 2 2" xfId="11"/>
    <cellStyle name="標準 2_②一般ソフト" xfId="10"/>
    <cellStyle name="標準 3" xfId="4"/>
    <cellStyle name="標準 4" xfId="3"/>
    <cellStyle name="標準 5" xfId="13"/>
    <cellStyle name="標準 5 2" xfId="17"/>
    <cellStyle name="標準 6" xfId="14"/>
    <cellStyle name="標準 7" xfId="12"/>
    <cellStyle name="標準 8" xfId="7"/>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0901-00342\&#22320;&#22495;&#20877;&#29983;&#65298;\04%20&#22320;&#22495;&#20877;&#29983;&#65319;&#65298;\04%20&#22320;&#22495;&#12389;&#12367;&#12426;&#32207;&#21512;&#20132;&#20184;&#37329;\H23%20&#22320;&#22495;&#12389;&#12367;&#12426;&#32207;&#21512;&#20132;&#20184;&#37329;\03_H23%20&#22320;&#22495;&#12389;&#12367;&#12426;&#25512;&#36914;&#20107;&#26989;\04%20H23&#35201;&#26395;&#35519;&#26619;\02%20H24&#35201;&#26395;&#35519;&#26619;&#65288;9&#26376;&#65289;\01%20&#21508;&#25391;&#33288;&#23616;&#29031;&#20250;\03&#12288;&#35201;&#26395;&#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一覧（振興局別）"/>
      <sheetName val="福祉・介護一覧（市町村別）"/>
      <sheetName val="①一般ハード系"/>
      <sheetName val="②農業振興"/>
      <sheetName val="③漁業振興"/>
      <sheetName val="④一般ソフト（市町村）"/>
      <sheetName val="⑤一般ソフト（団体）"/>
      <sheetName val="⑥一般ソフト（地域雇用）"/>
      <sheetName val="⑦一般ソフト（新産業）"/>
      <sheetName val="⑧一般ソフト（省エネ新エネ）"/>
      <sheetName val="⑨合併ハード"/>
      <sheetName val="⑩合併ソフト"/>
      <sheetName val="⑪土地改良"/>
      <sheetName val="⑫林道"/>
      <sheetName val="⑬治山"/>
      <sheetName val="⑭船揚場"/>
      <sheetName val="⑮福祉・介護（福祉基盤）"/>
      <sheetName val="⑯福祉・介護（ソフト)"/>
      <sheetName val="削除しないこ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77">
          <cell r="E277" t="str">
            <v>18-(11)</v>
          </cell>
        </row>
        <row r="278">
          <cell r="E278" t="str">
            <v>18-(12)</v>
          </cell>
        </row>
        <row r="279">
          <cell r="E279" t="str">
            <v>18-(13)</v>
          </cell>
        </row>
        <row r="280">
          <cell r="E280" t="str">
            <v>18-(14)</v>
          </cell>
        </row>
        <row r="281">
          <cell r="E281" t="str">
            <v>18-(15)</v>
          </cell>
        </row>
        <row r="282">
          <cell r="E282" t="str">
            <v>18-(16)</v>
          </cell>
        </row>
        <row r="283">
          <cell r="E283" t="str">
            <v>18-(17)</v>
          </cell>
        </row>
        <row r="284">
          <cell r="E284" t="str">
            <v>18-(18)</v>
          </cell>
        </row>
        <row r="285">
          <cell r="E285" t="str">
            <v>18-(19)</v>
          </cell>
        </row>
        <row r="286">
          <cell r="E286" t="str">
            <v>18-(20)</v>
          </cell>
        </row>
        <row r="287">
          <cell r="E287" t="str">
            <v>18-(21)</v>
          </cell>
        </row>
        <row r="288">
          <cell r="E288" t="str">
            <v>18-(22)</v>
          </cell>
        </row>
        <row r="289">
          <cell r="E289" t="str">
            <v>18-(23)</v>
          </cell>
        </row>
        <row r="290">
          <cell r="E290" t="str">
            <v>18-(24)</v>
          </cell>
        </row>
        <row r="291">
          <cell r="E291" t="str">
            <v>18-(25)</v>
          </cell>
        </row>
        <row r="292">
          <cell r="E292" t="str">
            <v>18-(26)</v>
          </cell>
        </row>
        <row r="293">
          <cell r="E293" t="str">
            <v>18-(27)</v>
          </cell>
        </row>
        <row r="294">
          <cell r="E294" t="str">
            <v>18-(28)-ア</v>
          </cell>
        </row>
        <row r="295">
          <cell r="E295" t="str">
            <v>18-(28)-イ</v>
          </cell>
        </row>
        <row r="296">
          <cell r="E296" t="str">
            <v>18-(28)-ウ</v>
          </cell>
        </row>
        <row r="297">
          <cell r="E297" t="str">
            <v>18-(29)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view="pageBreakPreview" zoomScale="80" zoomScaleNormal="100" zoomScaleSheetLayoutView="80" workbookViewId="0">
      <pane xSplit="5" ySplit="6" topLeftCell="J7" activePane="bottomRight" state="frozen"/>
      <selection pane="topRight" activeCell="M1" sqref="M1"/>
      <selection pane="bottomLeft" activeCell="A7" sqref="A7"/>
      <selection pane="bottomRight" activeCell="A2" sqref="A2"/>
    </sheetView>
  </sheetViews>
  <sheetFormatPr defaultColWidth="8.875" defaultRowHeight="11.25"/>
  <cols>
    <col min="1" max="1" width="11.5" style="16" customWidth="1"/>
    <col min="2" max="2" width="10.25" style="15" customWidth="1"/>
    <col min="3" max="3" width="19.25" style="15" customWidth="1"/>
    <col min="4" max="4" width="11.125" style="15" customWidth="1"/>
    <col min="5" max="5" width="31.75" style="15" customWidth="1"/>
    <col min="6" max="6" width="8.375" style="17" customWidth="1"/>
    <col min="7" max="8" width="12.625" style="19" customWidth="1"/>
    <col min="9" max="9" width="14.125" style="19" customWidth="1"/>
    <col min="10" max="10" width="11.625" style="19" customWidth="1"/>
    <col min="11" max="11" width="14.125" style="19" customWidth="1"/>
    <col min="12" max="12" width="7.5" style="19" customWidth="1"/>
    <col min="13" max="13" width="10.875" style="19" customWidth="1"/>
    <col min="14" max="14" width="7.75" style="19" customWidth="1"/>
    <col min="15" max="15" width="11.875" style="19" customWidth="1"/>
    <col min="16" max="16" width="14.125" style="19" customWidth="1"/>
    <col min="17" max="17" width="13.125" style="19" customWidth="1"/>
    <col min="18" max="18" width="12.125" style="19" customWidth="1"/>
    <col min="19" max="19" width="9" style="19"/>
    <col min="20" max="16384" width="8.875" style="15"/>
  </cols>
  <sheetData>
    <row r="1" spans="1:19" ht="18" customHeight="1">
      <c r="A1" s="12" t="s">
        <v>133</v>
      </c>
      <c r="B1" s="13"/>
      <c r="C1" s="13"/>
      <c r="D1" s="13"/>
      <c r="E1" s="13"/>
      <c r="F1" s="14"/>
    </row>
    <row r="2" spans="1:19" ht="12.75" customHeight="1">
      <c r="G2" s="16"/>
      <c r="H2" s="16"/>
      <c r="R2" s="47" t="s">
        <v>84</v>
      </c>
      <c r="S2" s="47"/>
    </row>
    <row r="3" spans="1:19" ht="22.5" customHeight="1">
      <c r="A3" s="44" t="s">
        <v>0</v>
      </c>
      <c r="B3" s="44" t="s">
        <v>1</v>
      </c>
      <c r="C3" s="41" t="s">
        <v>2</v>
      </c>
      <c r="D3" s="44" t="s">
        <v>3</v>
      </c>
      <c r="E3" s="41" t="s">
        <v>4</v>
      </c>
      <c r="F3" s="38" t="s">
        <v>5</v>
      </c>
      <c r="G3" s="48" t="s">
        <v>19</v>
      </c>
      <c r="H3" s="56"/>
      <c r="I3" s="56"/>
      <c r="J3" s="56"/>
      <c r="K3" s="56"/>
      <c r="L3" s="56"/>
      <c r="M3" s="56"/>
      <c r="N3" s="56"/>
      <c r="O3" s="56"/>
      <c r="P3" s="56"/>
      <c r="Q3" s="56"/>
      <c r="R3" s="56"/>
      <c r="S3" s="57"/>
    </row>
    <row r="4" spans="1:19" ht="22.5" customHeight="1">
      <c r="A4" s="45"/>
      <c r="B4" s="45"/>
      <c r="C4" s="42"/>
      <c r="D4" s="45"/>
      <c r="E4" s="42"/>
      <c r="F4" s="39"/>
      <c r="G4" s="58" t="s">
        <v>20</v>
      </c>
      <c r="H4" s="50" t="s">
        <v>18</v>
      </c>
      <c r="I4" s="48" t="s">
        <v>21</v>
      </c>
      <c r="J4" s="56"/>
      <c r="K4" s="56"/>
      <c r="L4" s="56"/>
      <c r="M4" s="56"/>
      <c r="N4" s="56"/>
      <c r="O4" s="56"/>
      <c r="P4" s="56"/>
      <c r="Q4" s="56"/>
      <c r="R4" s="56"/>
      <c r="S4" s="57"/>
    </row>
    <row r="5" spans="1:19" ht="14.25" customHeight="1">
      <c r="A5" s="42"/>
      <c r="B5" s="45"/>
      <c r="C5" s="42"/>
      <c r="D5" s="45"/>
      <c r="E5" s="42"/>
      <c r="F5" s="39"/>
      <c r="G5" s="59"/>
      <c r="H5" s="51"/>
      <c r="I5" s="59" t="s">
        <v>6</v>
      </c>
      <c r="J5" s="53" t="s">
        <v>22</v>
      </c>
      <c r="K5" s="59" t="s">
        <v>7</v>
      </c>
      <c r="L5" s="59"/>
      <c r="M5" s="59"/>
      <c r="N5" s="59"/>
      <c r="O5" s="53" t="s">
        <v>8</v>
      </c>
      <c r="P5" s="53" t="s">
        <v>9</v>
      </c>
      <c r="Q5" s="54" t="s">
        <v>10</v>
      </c>
      <c r="R5" s="48" t="s">
        <v>11</v>
      </c>
      <c r="S5" s="10"/>
    </row>
    <row r="6" spans="1:19" s="31" customFormat="1" ht="30" customHeight="1">
      <c r="A6" s="43"/>
      <c r="B6" s="46"/>
      <c r="C6" s="43"/>
      <c r="D6" s="46"/>
      <c r="E6" s="43"/>
      <c r="F6" s="40"/>
      <c r="G6" s="59"/>
      <c r="H6" s="52"/>
      <c r="I6" s="59"/>
      <c r="J6" s="48"/>
      <c r="K6" s="32" t="s">
        <v>12</v>
      </c>
      <c r="L6" s="29" t="s">
        <v>13</v>
      </c>
      <c r="M6" s="32" t="s">
        <v>14</v>
      </c>
      <c r="N6" s="29" t="s">
        <v>13</v>
      </c>
      <c r="O6" s="53"/>
      <c r="P6" s="53"/>
      <c r="Q6" s="55"/>
      <c r="R6" s="49"/>
      <c r="S6" s="30" t="s">
        <v>15</v>
      </c>
    </row>
    <row r="7" spans="1:19" ht="147" customHeight="1">
      <c r="A7" s="2" t="s">
        <v>23</v>
      </c>
      <c r="B7" s="1"/>
      <c r="C7" s="1" t="s">
        <v>24</v>
      </c>
      <c r="D7" s="1" t="s">
        <v>25</v>
      </c>
      <c r="E7" s="1" t="s">
        <v>26</v>
      </c>
      <c r="F7" s="3" t="s">
        <v>16</v>
      </c>
      <c r="G7" s="4">
        <f t="shared" ref="G7:G23" si="0">I7+J7+K7+M7+O7+P7+Q7+R7</f>
        <v>4644000</v>
      </c>
      <c r="H7" s="23">
        <v>4644000</v>
      </c>
      <c r="I7" s="21"/>
      <c r="J7" s="22">
        <v>2100000</v>
      </c>
      <c r="K7" s="22"/>
      <c r="L7" s="20"/>
      <c r="M7" s="22"/>
      <c r="N7" s="20"/>
      <c r="O7" s="22"/>
      <c r="P7" s="22">
        <v>2544000</v>
      </c>
      <c r="Q7" s="21"/>
      <c r="R7" s="22"/>
      <c r="S7" s="20"/>
    </row>
    <row r="8" spans="1:19" ht="91.9" customHeight="1">
      <c r="A8" s="2" t="s">
        <v>23</v>
      </c>
      <c r="B8" s="1" t="s">
        <v>27</v>
      </c>
      <c r="C8" s="1" t="s">
        <v>28</v>
      </c>
      <c r="D8" s="1" t="s">
        <v>29</v>
      </c>
      <c r="E8" s="1" t="s">
        <v>30</v>
      </c>
      <c r="F8" s="3" t="s">
        <v>17</v>
      </c>
      <c r="G8" s="4">
        <f t="shared" si="0"/>
        <v>31774788</v>
      </c>
      <c r="H8" s="9">
        <v>31774788</v>
      </c>
      <c r="I8" s="21"/>
      <c r="J8" s="5">
        <v>13000000</v>
      </c>
      <c r="K8" s="22"/>
      <c r="L8" s="20"/>
      <c r="M8" s="5"/>
      <c r="N8" s="20"/>
      <c r="O8" s="5">
        <v>1330000</v>
      </c>
      <c r="P8" s="22"/>
      <c r="Q8" s="21">
        <v>17444788</v>
      </c>
      <c r="R8" s="22"/>
      <c r="S8" s="20"/>
    </row>
    <row r="9" spans="1:19" ht="67.5" customHeight="1">
      <c r="A9" s="2" t="s">
        <v>23</v>
      </c>
      <c r="B9" s="1" t="s">
        <v>31</v>
      </c>
      <c r="C9" s="1" t="s">
        <v>32</v>
      </c>
      <c r="D9" s="1" t="s">
        <v>33</v>
      </c>
      <c r="E9" s="1" t="s">
        <v>34</v>
      </c>
      <c r="F9" s="3" t="s">
        <v>17</v>
      </c>
      <c r="G9" s="4">
        <f t="shared" si="0"/>
        <v>11188800</v>
      </c>
      <c r="H9" s="7">
        <v>11188800</v>
      </c>
      <c r="I9" s="21"/>
      <c r="J9" s="5">
        <v>5000000</v>
      </c>
      <c r="K9" s="22"/>
      <c r="L9" s="20"/>
      <c r="M9" s="5"/>
      <c r="N9" s="20"/>
      <c r="O9" s="5">
        <v>50000</v>
      </c>
      <c r="P9" s="22"/>
      <c r="Q9" s="21">
        <v>6138800</v>
      </c>
      <c r="R9" s="22"/>
      <c r="S9" s="20"/>
    </row>
    <row r="10" spans="1:19" ht="72" customHeight="1">
      <c r="A10" s="2" t="s">
        <v>23</v>
      </c>
      <c r="B10" s="1" t="s">
        <v>35</v>
      </c>
      <c r="C10" s="1" t="s">
        <v>32</v>
      </c>
      <c r="D10" s="1" t="s">
        <v>33</v>
      </c>
      <c r="E10" s="1" t="s">
        <v>36</v>
      </c>
      <c r="F10" s="3" t="s">
        <v>17</v>
      </c>
      <c r="G10" s="4">
        <f t="shared" si="0"/>
        <v>13651200</v>
      </c>
      <c r="H10" s="9">
        <v>13651200</v>
      </c>
      <c r="I10" s="21"/>
      <c r="J10" s="5">
        <v>5500000</v>
      </c>
      <c r="K10" s="22"/>
      <c r="L10" s="20"/>
      <c r="M10" s="5"/>
      <c r="N10" s="20"/>
      <c r="O10" s="5">
        <v>650000</v>
      </c>
      <c r="P10" s="22"/>
      <c r="Q10" s="21">
        <v>7501200</v>
      </c>
      <c r="R10" s="22"/>
      <c r="S10" s="20"/>
    </row>
    <row r="11" spans="1:19" ht="102" customHeight="1">
      <c r="A11" s="2" t="s">
        <v>23</v>
      </c>
      <c r="B11" s="1" t="s">
        <v>37</v>
      </c>
      <c r="C11" s="1" t="s">
        <v>32</v>
      </c>
      <c r="D11" s="1" t="s">
        <v>38</v>
      </c>
      <c r="E11" s="1" t="s">
        <v>39</v>
      </c>
      <c r="F11" s="3" t="s">
        <v>17</v>
      </c>
      <c r="G11" s="4">
        <f t="shared" si="0"/>
        <v>102441000</v>
      </c>
      <c r="H11" s="7">
        <v>25144778</v>
      </c>
      <c r="I11" s="21"/>
      <c r="J11" s="5">
        <v>9500000</v>
      </c>
      <c r="K11" s="22"/>
      <c r="L11" s="20"/>
      <c r="M11" s="5"/>
      <c r="N11" s="20"/>
      <c r="O11" s="5"/>
      <c r="P11" s="22"/>
      <c r="Q11" s="21">
        <v>92941000</v>
      </c>
      <c r="R11" s="22"/>
      <c r="S11" s="20"/>
    </row>
    <row r="12" spans="1:19" ht="95.25" customHeight="1">
      <c r="A12" s="2" t="s">
        <v>23</v>
      </c>
      <c r="B12" s="1" t="s">
        <v>70</v>
      </c>
      <c r="C12" s="1" t="s">
        <v>71</v>
      </c>
      <c r="D12" s="1" t="s">
        <v>72</v>
      </c>
      <c r="E12" s="1" t="s">
        <v>73</v>
      </c>
      <c r="F12" s="3" t="s">
        <v>17</v>
      </c>
      <c r="G12" s="4">
        <f>I12+J12+K12+M12+O12+P12+Q12+R12</f>
        <v>19224000</v>
      </c>
      <c r="H12" s="7">
        <v>19244000</v>
      </c>
      <c r="I12" s="6"/>
      <c r="J12" s="5">
        <v>8200000</v>
      </c>
      <c r="K12" s="5"/>
      <c r="L12" s="20"/>
      <c r="M12" s="5"/>
      <c r="N12" s="20"/>
      <c r="O12" s="5">
        <v>4800000</v>
      </c>
      <c r="P12" s="22"/>
      <c r="Q12" s="21">
        <v>6224000</v>
      </c>
      <c r="R12" s="22"/>
      <c r="S12" s="20"/>
    </row>
    <row r="13" spans="1:19" ht="54.75" customHeight="1">
      <c r="A13" s="26" t="s">
        <v>23</v>
      </c>
      <c r="B13" s="1"/>
      <c r="C13" s="25" t="s">
        <v>86</v>
      </c>
      <c r="D13" s="27" t="s">
        <v>87</v>
      </c>
      <c r="E13" s="8" t="s">
        <v>88</v>
      </c>
      <c r="F13" s="3" t="s">
        <v>16</v>
      </c>
      <c r="G13" s="4">
        <f>I13+J13+K13+M13+O13+P13+Q13+R13</f>
        <v>206776800</v>
      </c>
      <c r="H13" s="7">
        <v>205903620</v>
      </c>
      <c r="I13" s="21"/>
      <c r="J13" s="5">
        <v>9500000</v>
      </c>
      <c r="K13" s="22">
        <v>196400000</v>
      </c>
      <c r="L13" s="20" t="s">
        <v>85</v>
      </c>
      <c r="M13" s="22"/>
      <c r="N13" s="20"/>
      <c r="O13" s="22"/>
      <c r="P13" s="22">
        <v>876800</v>
      </c>
      <c r="Q13" s="21"/>
      <c r="R13" s="22"/>
      <c r="S13" s="20"/>
    </row>
    <row r="14" spans="1:19" ht="49.5" customHeight="1">
      <c r="A14" s="26" t="s">
        <v>23</v>
      </c>
      <c r="B14" s="1"/>
      <c r="C14" s="25" t="s">
        <v>89</v>
      </c>
      <c r="D14" s="1" t="s">
        <v>90</v>
      </c>
      <c r="E14" s="1" t="s">
        <v>91</v>
      </c>
      <c r="F14" s="3" t="s">
        <v>16</v>
      </c>
      <c r="G14" s="4">
        <f>I14+J14+K14+M14+O14+P14+Q14+R14</f>
        <v>394291800</v>
      </c>
      <c r="H14" s="7">
        <v>357737000</v>
      </c>
      <c r="I14" s="21"/>
      <c r="J14" s="5">
        <v>17900000</v>
      </c>
      <c r="K14" s="22">
        <v>339800000</v>
      </c>
      <c r="L14" s="20" t="s">
        <v>85</v>
      </c>
      <c r="M14" s="22"/>
      <c r="N14" s="20"/>
      <c r="O14" s="22"/>
      <c r="P14" s="22">
        <v>36591800</v>
      </c>
      <c r="Q14" s="21"/>
      <c r="R14" s="22"/>
      <c r="S14" s="20"/>
    </row>
    <row r="15" spans="1:19" ht="78" customHeight="1">
      <c r="A15" s="2" t="s">
        <v>40</v>
      </c>
      <c r="B15" s="1" t="s">
        <v>41</v>
      </c>
      <c r="C15" s="1" t="s">
        <v>42</v>
      </c>
      <c r="D15" s="1" t="s">
        <v>43</v>
      </c>
      <c r="E15" s="1" t="s">
        <v>44</v>
      </c>
      <c r="F15" s="3" t="s">
        <v>17</v>
      </c>
      <c r="G15" s="4">
        <f t="shared" si="0"/>
        <v>61633440</v>
      </c>
      <c r="H15" s="7">
        <v>61633440</v>
      </c>
      <c r="I15" s="6"/>
      <c r="J15" s="5">
        <v>24500000</v>
      </c>
      <c r="K15" s="22"/>
      <c r="L15" s="20"/>
      <c r="M15" s="5"/>
      <c r="N15" s="20"/>
      <c r="O15" s="5">
        <v>10000000</v>
      </c>
      <c r="P15" s="22"/>
      <c r="Q15" s="21">
        <v>27133440</v>
      </c>
      <c r="R15" s="22"/>
      <c r="S15" s="20"/>
    </row>
    <row r="16" spans="1:19" ht="92.25" customHeight="1">
      <c r="A16" s="2" t="s">
        <v>45</v>
      </c>
      <c r="B16" s="1" t="s">
        <v>46</v>
      </c>
      <c r="C16" s="1" t="s">
        <v>47</v>
      </c>
      <c r="D16" s="1" t="s">
        <v>48</v>
      </c>
      <c r="E16" s="1" t="s">
        <v>49</v>
      </c>
      <c r="F16" s="3" t="s">
        <v>17</v>
      </c>
      <c r="G16" s="4">
        <f t="shared" si="0"/>
        <v>13913100</v>
      </c>
      <c r="H16" s="7">
        <v>13913100</v>
      </c>
      <c r="I16" s="6"/>
      <c r="J16" s="5">
        <v>5300000</v>
      </c>
      <c r="K16" s="22"/>
      <c r="L16" s="20"/>
      <c r="M16" s="5"/>
      <c r="N16" s="20"/>
      <c r="O16" s="5">
        <v>1421000</v>
      </c>
      <c r="P16" s="22"/>
      <c r="Q16" s="21">
        <v>7192100</v>
      </c>
      <c r="R16" s="22"/>
      <c r="S16" s="20"/>
    </row>
    <row r="17" spans="1:19" ht="111.75" customHeight="1">
      <c r="A17" s="2" t="s">
        <v>50</v>
      </c>
      <c r="B17" s="1" t="s">
        <v>51</v>
      </c>
      <c r="C17" s="1" t="s">
        <v>52</v>
      </c>
      <c r="D17" s="1" t="s">
        <v>53</v>
      </c>
      <c r="E17" s="1" t="s">
        <v>54</v>
      </c>
      <c r="F17" s="3" t="s">
        <v>55</v>
      </c>
      <c r="G17" s="4">
        <f t="shared" si="0"/>
        <v>46740672</v>
      </c>
      <c r="H17" s="7">
        <v>46740672</v>
      </c>
      <c r="I17" s="6"/>
      <c r="J17" s="5">
        <v>17800000</v>
      </c>
      <c r="K17" s="22"/>
      <c r="L17" s="20"/>
      <c r="M17" s="5"/>
      <c r="N17" s="20"/>
      <c r="O17" s="5"/>
      <c r="P17" s="22"/>
      <c r="Q17" s="21">
        <v>28940672</v>
      </c>
      <c r="R17" s="22"/>
      <c r="S17" s="20"/>
    </row>
    <row r="18" spans="1:19" ht="96.6" customHeight="1">
      <c r="A18" s="2" t="s">
        <v>74</v>
      </c>
      <c r="B18" s="1" t="s">
        <v>75</v>
      </c>
      <c r="C18" s="1" t="s">
        <v>76</v>
      </c>
      <c r="D18" s="1" t="s">
        <v>77</v>
      </c>
      <c r="E18" s="1" t="s">
        <v>78</v>
      </c>
      <c r="F18" s="3" t="s">
        <v>17</v>
      </c>
      <c r="G18" s="4">
        <f>I18+J18+K18+M18+O18+P18+Q18+R18</f>
        <v>7608600</v>
      </c>
      <c r="H18" s="7">
        <v>7608600</v>
      </c>
      <c r="I18" s="6"/>
      <c r="J18" s="5">
        <v>3000000</v>
      </c>
      <c r="K18" s="5"/>
      <c r="L18" s="20"/>
      <c r="M18" s="5"/>
      <c r="N18" s="20"/>
      <c r="O18" s="5">
        <v>989000</v>
      </c>
      <c r="P18" s="22"/>
      <c r="Q18" s="21">
        <v>3619600</v>
      </c>
      <c r="R18" s="22"/>
      <c r="S18" s="20"/>
    </row>
    <row r="19" spans="1:19" ht="73.900000000000006" customHeight="1">
      <c r="A19" s="2" t="s">
        <v>79</v>
      </c>
      <c r="B19" s="1" t="s">
        <v>75</v>
      </c>
      <c r="C19" s="1" t="s">
        <v>80</v>
      </c>
      <c r="D19" s="1" t="s">
        <v>81</v>
      </c>
      <c r="E19" s="1" t="s">
        <v>82</v>
      </c>
      <c r="F19" s="3" t="s">
        <v>17</v>
      </c>
      <c r="G19" s="4">
        <f>I19+J19+K19+M19+O19+P19+Q19+R19</f>
        <v>5880600</v>
      </c>
      <c r="H19" s="7">
        <v>5880600</v>
      </c>
      <c r="I19" s="6"/>
      <c r="J19" s="5">
        <v>2700000</v>
      </c>
      <c r="K19" s="5"/>
      <c r="L19" s="20"/>
      <c r="M19" s="5"/>
      <c r="N19" s="20"/>
      <c r="O19" s="5">
        <v>703000</v>
      </c>
      <c r="P19" s="22"/>
      <c r="Q19" s="21">
        <v>2477600</v>
      </c>
      <c r="R19" s="22"/>
      <c r="S19" s="20"/>
    </row>
    <row r="20" spans="1:19" ht="70.150000000000006" customHeight="1">
      <c r="A20" s="2" t="s">
        <v>56</v>
      </c>
      <c r="B20" s="1" t="s">
        <v>57</v>
      </c>
      <c r="C20" s="1" t="s">
        <v>58</v>
      </c>
      <c r="D20" s="1" t="s">
        <v>59</v>
      </c>
      <c r="E20" s="1" t="s">
        <v>60</v>
      </c>
      <c r="F20" s="3" t="s">
        <v>17</v>
      </c>
      <c r="G20" s="4">
        <f t="shared" si="0"/>
        <v>34696080</v>
      </c>
      <c r="H20" s="18">
        <v>34696080</v>
      </c>
      <c r="I20" s="21"/>
      <c r="J20" s="5">
        <v>13700000</v>
      </c>
      <c r="K20" s="22"/>
      <c r="L20" s="20"/>
      <c r="M20" s="5"/>
      <c r="N20" s="20"/>
      <c r="O20" s="5"/>
      <c r="P20" s="22"/>
      <c r="Q20" s="21">
        <v>20996080</v>
      </c>
      <c r="R20" s="22"/>
      <c r="S20" s="20"/>
    </row>
    <row r="21" spans="1:19" ht="82.5" customHeight="1">
      <c r="A21" s="2" t="s">
        <v>56</v>
      </c>
      <c r="B21" s="11" t="s">
        <v>61</v>
      </c>
      <c r="C21" s="1" t="s">
        <v>62</v>
      </c>
      <c r="D21" s="1" t="s">
        <v>63</v>
      </c>
      <c r="E21" s="1" t="s">
        <v>64</v>
      </c>
      <c r="F21" s="3" t="s">
        <v>17</v>
      </c>
      <c r="G21" s="4">
        <f t="shared" si="0"/>
        <v>11693116</v>
      </c>
      <c r="H21" s="7">
        <v>11693116</v>
      </c>
      <c r="I21" s="21"/>
      <c r="J21" s="5">
        <v>5000000</v>
      </c>
      <c r="K21" s="22"/>
      <c r="L21" s="20"/>
      <c r="M21" s="5"/>
      <c r="N21" s="20"/>
      <c r="O21" s="5"/>
      <c r="P21" s="22"/>
      <c r="Q21" s="21">
        <v>6693116</v>
      </c>
      <c r="R21" s="22"/>
      <c r="S21" s="20"/>
    </row>
    <row r="22" spans="1:19" ht="68.45" customHeight="1">
      <c r="A22" s="2" t="s">
        <v>56</v>
      </c>
      <c r="B22" s="1" t="s">
        <v>57</v>
      </c>
      <c r="C22" s="1" t="s">
        <v>65</v>
      </c>
      <c r="D22" s="1" t="s">
        <v>66</v>
      </c>
      <c r="E22" s="1" t="s">
        <v>67</v>
      </c>
      <c r="F22" s="3" t="s">
        <v>17</v>
      </c>
      <c r="G22" s="4">
        <f t="shared" si="0"/>
        <v>11839320</v>
      </c>
      <c r="H22" s="7">
        <v>11839320</v>
      </c>
      <c r="I22" s="21"/>
      <c r="J22" s="5">
        <v>5000000</v>
      </c>
      <c r="K22" s="22"/>
      <c r="L22" s="20"/>
      <c r="M22" s="5"/>
      <c r="N22" s="20"/>
      <c r="O22" s="5"/>
      <c r="P22" s="22"/>
      <c r="Q22" s="21">
        <v>6839320</v>
      </c>
      <c r="R22" s="22"/>
      <c r="S22" s="20"/>
    </row>
    <row r="23" spans="1:19" s="24" customFormat="1" ht="48" customHeight="1">
      <c r="A23" s="2" t="s">
        <v>56</v>
      </c>
      <c r="B23" s="1" t="s">
        <v>61</v>
      </c>
      <c r="C23" s="1" t="s">
        <v>68</v>
      </c>
      <c r="D23" s="1" t="s">
        <v>63</v>
      </c>
      <c r="E23" s="1" t="s">
        <v>69</v>
      </c>
      <c r="F23" s="3" t="s">
        <v>17</v>
      </c>
      <c r="G23" s="4">
        <f t="shared" si="0"/>
        <v>15394597</v>
      </c>
      <c r="H23" s="9">
        <v>15394597</v>
      </c>
      <c r="I23" s="21"/>
      <c r="J23" s="5">
        <v>6200000</v>
      </c>
      <c r="K23" s="22"/>
      <c r="L23" s="20"/>
      <c r="M23" s="5"/>
      <c r="N23" s="20"/>
      <c r="O23" s="5"/>
      <c r="P23" s="22"/>
      <c r="Q23" s="21">
        <v>9194597</v>
      </c>
      <c r="R23" s="22"/>
      <c r="S23" s="20"/>
    </row>
    <row r="24" spans="1:19" ht="81" customHeight="1">
      <c r="A24" s="2" t="s">
        <v>92</v>
      </c>
      <c r="B24" s="1"/>
      <c r="C24" s="1" t="s">
        <v>93</v>
      </c>
      <c r="D24" s="1" t="s">
        <v>94</v>
      </c>
      <c r="E24" s="1" t="s">
        <v>95</v>
      </c>
      <c r="F24" s="3" t="s">
        <v>83</v>
      </c>
      <c r="G24" s="4">
        <f>I24+J24+K24+M24+O24+P24+Q24+R24</f>
        <v>760077000</v>
      </c>
      <c r="H24" s="7">
        <v>759587475</v>
      </c>
      <c r="I24" s="21">
        <v>208500000</v>
      </c>
      <c r="J24" s="5">
        <v>27500000</v>
      </c>
      <c r="K24" s="22">
        <v>523500000</v>
      </c>
      <c r="L24" s="20" t="s">
        <v>85</v>
      </c>
      <c r="M24" s="22"/>
      <c r="N24" s="20"/>
      <c r="O24" s="22"/>
      <c r="P24" s="22">
        <v>577000</v>
      </c>
      <c r="Q24" s="21"/>
      <c r="R24" s="22"/>
      <c r="S24" s="20"/>
    </row>
    <row r="25" spans="1:19" ht="59.25" customHeight="1">
      <c r="A25" s="2" t="s">
        <v>92</v>
      </c>
      <c r="B25" s="1"/>
      <c r="C25" s="8" t="s">
        <v>96</v>
      </c>
      <c r="D25" s="1" t="s">
        <v>97</v>
      </c>
      <c r="E25" s="8" t="s">
        <v>98</v>
      </c>
      <c r="F25" s="28" t="s">
        <v>16</v>
      </c>
      <c r="G25" s="4">
        <f>I25+J25+K25+M25+O25+P25+Q25+R25</f>
        <v>68917551</v>
      </c>
      <c r="H25" s="7">
        <v>68917551</v>
      </c>
      <c r="I25" s="21"/>
      <c r="J25" s="5">
        <v>2700000</v>
      </c>
      <c r="K25" s="22">
        <v>51100000</v>
      </c>
      <c r="L25" s="20" t="s">
        <v>85</v>
      </c>
      <c r="M25" s="22"/>
      <c r="N25" s="20"/>
      <c r="O25" s="22"/>
      <c r="P25" s="22">
        <v>15117551</v>
      </c>
      <c r="Q25" s="21"/>
      <c r="R25" s="22"/>
      <c r="S25" s="20"/>
    </row>
    <row r="26" spans="1:19" ht="114.75" customHeight="1">
      <c r="A26" s="2" t="s">
        <v>99</v>
      </c>
      <c r="B26" s="1"/>
      <c r="C26" s="1" t="s">
        <v>100</v>
      </c>
      <c r="D26" s="1" t="s">
        <v>101</v>
      </c>
      <c r="E26" s="1" t="s">
        <v>102</v>
      </c>
      <c r="F26" s="34" t="s">
        <v>16</v>
      </c>
      <c r="G26" s="4">
        <f>I26+J26+K26+M26+O26+P26+Q26+R26</f>
        <v>91226920</v>
      </c>
      <c r="H26" s="7">
        <v>57002400</v>
      </c>
      <c r="I26" s="21"/>
      <c r="J26" s="5">
        <v>2900000</v>
      </c>
      <c r="K26" s="22">
        <v>86500000</v>
      </c>
      <c r="L26" s="20" t="s">
        <v>85</v>
      </c>
      <c r="M26" s="22"/>
      <c r="N26" s="20"/>
      <c r="O26" s="22"/>
      <c r="P26" s="22">
        <v>1826920</v>
      </c>
      <c r="Q26" s="21"/>
      <c r="R26" s="22"/>
      <c r="S26" s="20"/>
    </row>
  </sheetData>
  <mergeCells count="18">
    <mergeCell ref="R2:S2"/>
    <mergeCell ref="R5:R6"/>
    <mergeCell ref="H4:H6"/>
    <mergeCell ref="O5:O6"/>
    <mergeCell ref="P5:P6"/>
    <mergeCell ref="Q5:Q6"/>
    <mergeCell ref="G3:S3"/>
    <mergeCell ref="I4:S4"/>
    <mergeCell ref="G4:G6"/>
    <mergeCell ref="I5:I6"/>
    <mergeCell ref="J5:J6"/>
    <mergeCell ref="K5:N5"/>
    <mergeCell ref="F3:F6"/>
    <mergeCell ref="E3:E6"/>
    <mergeCell ref="A3:A6"/>
    <mergeCell ref="B3:B6"/>
    <mergeCell ref="C3:C6"/>
    <mergeCell ref="D3:D6"/>
  </mergeCells>
  <phoneticPr fontId="1"/>
  <pageMargins left="0.59055118110236227" right="0.59055118110236227" top="0.39370078740157483" bottom="0.39370078740157483" header="0.51181102362204722" footer="0.47244094488188981"/>
  <pageSetup paperSize="9" scale="55" fitToWidth="2" fitToHeight="0" pageOrder="overThenDown" orientation="landscape"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view="pageBreakPreview" zoomScale="80" zoomScaleNormal="100" zoomScaleSheetLayoutView="80" workbookViewId="0">
      <pane xSplit="5" ySplit="6" topLeftCell="F7" activePane="bottomRight" state="frozen"/>
      <selection pane="topRight" activeCell="M1" sqref="M1"/>
      <selection pane="bottomLeft" activeCell="A7" sqref="A7"/>
      <selection pane="bottomRight" activeCell="E9" sqref="E9"/>
    </sheetView>
  </sheetViews>
  <sheetFormatPr defaultColWidth="8.875" defaultRowHeight="11.25"/>
  <cols>
    <col min="1" max="1" width="11.5" style="16" customWidth="1"/>
    <col min="2" max="2" width="10.25" style="15" customWidth="1"/>
    <col min="3" max="3" width="19.25" style="15" customWidth="1"/>
    <col min="4" max="4" width="11.125" style="15" customWidth="1"/>
    <col min="5" max="5" width="31.75" style="15" customWidth="1"/>
    <col min="6" max="6" width="8.375" style="17" customWidth="1"/>
    <col min="7" max="8" width="12.625" style="19" customWidth="1"/>
    <col min="9" max="9" width="14.125" style="19" customWidth="1"/>
    <col min="10" max="10" width="11.625" style="19" customWidth="1"/>
    <col min="11" max="11" width="14.125" style="19" customWidth="1"/>
    <col min="12" max="12" width="7.5" style="19" customWidth="1"/>
    <col min="13" max="13" width="10.875" style="19" customWidth="1"/>
    <col min="14" max="14" width="7.75" style="19" customWidth="1"/>
    <col min="15" max="15" width="11.875" style="19" customWidth="1"/>
    <col min="16" max="16" width="14.125" style="19" customWidth="1"/>
    <col min="17" max="17" width="13.125" style="19" customWidth="1"/>
    <col min="18" max="18" width="12.125" style="19" customWidth="1"/>
    <col min="19" max="19" width="8.875" style="19"/>
    <col min="20" max="16384" width="8.875" style="15"/>
  </cols>
  <sheetData>
    <row r="1" spans="1:19" ht="18" customHeight="1">
      <c r="A1" s="12" t="s">
        <v>132</v>
      </c>
      <c r="B1" s="13"/>
      <c r="C1" s="13"/>
      <c r="D1" s="13"/>
      <c r="E1" s="13"/>
      <c r="F1" s="14"/>
    </row>
    <row r="2" spans="1:19" ht="12.75" customHeight="1">
      <c r="G2" s="16"/>
      <c r="H2" s="16"/>
      <c r="R2" s="47" t="s">
        <v>84</v>
      </c>
      <c r="S2" s="47"/>
    </row>
    <row r="3" spans="1:19" ht="22.5" customHeight="1">
      <c r="A3" s="44" t="s">
        <v>0</v>
      </c>
      <c r="B3" s="44" t="s">
        <v>1</v>
      </c>
      <c r="C3" s="41" t="s">
        <v>2</v>
      </c>
      <c r="D3" s="44" t="s">
        <v>3</v>
      </c>
      <c r="E3" s="41" t="s">
        <v>4</v>
      </c>
      <c r="F3" s="38" t="s">
        <v>5</v>
      </c>
      <c r="G3" s="48" t="s">
        <v>19</v>
      </c>
      <c r="H3" s="56"/>
      <c r="I3" s="56"/>
      <c r="J3" s="56"/>
      <c r="K3" s="56"/>
      <c r="L3" s="56"/>
      <c r="M3" s="56"/>
      <c r="N3" s="56"/>
      <c r="O3" s="56"/>
      <c r="P3" s="56"/>
      <c r="Q3" s="56"/>
      <c r="R3" s="56"/>
      <c r="S3" s="57"/>
    </row>
    <row r="4" spans="1:19" ht="22.5" customHeight="1">
      <c r="A4" s="45"/>
      <c r="B4" s="45"/>
      <c r="C4" s="42"/>
      <c r="D4" s="45"/>
      <c r="E4" s="42"/>
      <c r="F4" s="39"/>
      <c r="G4" s="58" t="s">
        <v>20</v>
      </c>
      <c r="H4" s="50" t="s">
        <v>18</v>
      </c>
      <c r="I4" s="48" t="s">
        <v>21</v>
      </c>
      <c r="J4" s="56"/>
      <c r="K4" s="56"/>
      <c r="L4" s="56"/>
      <c r="M4" s="56"/>
      <c r="N4" s="56"/>
      <c r="O4" s="56"/>
      <c r="P4" s="56"/>
      <c r="Q4" s="56"/>
      <c r="R4" s="56"/>
      <c r="S4" s="57"/>
    </row>
    <row r="5" spans="1:19" ht="14.25" customHeight="1">
      <c r="A5" s="42"/>
      <c r="B5" s="45"/>
      <c r="C5" s="42"/>
      <c r="D5" s="45"/>
      <c r="E5" s="42"/>
      <c r="F5" s="39"/>
      <c r="G5" s="59"/>
      <c r="H5" s="51"/>
      <c r="I5" s="59" t="s">
        <v>6</v>
      </c>
      <c r="J5" s="53" t="s">
        <v>22</v>
      </c>
      <c r="K5" s="59" t="s">
        <v>7</v>
      </c>
      <c r="L5" s="59"/>
      <c r="M5" s="59"/>
      <c r="N5" s="59"/>
      <c r="O5" s="53" t="s">
        <v>8</v>
      </c>
      <c r="P5" s="53" t="s">
        <v>9</v>
      </c>
      <c r="Q5" s="54" t="s">
        <v>10</v>
      </c>
      <c r="R5" s="48" t="s">
        <v>11</v>
      </c>
      <c r="S5" s="10"/>
    </row>
    <row r="6" spans="1:19" s="31" customFormat="1" ht="30" customHeight="1">
      <c r="A6" s="43"/>
      <c r="B6" s="46"/>
      <c r="C6" s="43"/>
      <c r="D6" s="46"/>
      <c r="E6" s="43"/>
      <c r="F6" s="40"/>
      <c r="G6" s="59"/>
      <c r="H6" s="52"/>
      <c r="I6" s="59"/>
      <c r="J6" s="48"/>
      <c r="K6" s="33" t="s">
        <v>12</v>
      </c>
      <c r="L6" s="29" t="s">
        <v>13</v>
      </c>
      <c r="M6" s="33" t="s">
        <v>14</v>
      </c>
      <c r="N6" s="29" t="s">
        <v>13</v>
      </c>
      <c r="O6" s="53"/>
      <c r="P6" s="53"/>
      <c r="Q6" s="55"/>
      <c r="R6" s="49"/>
      <c r="S6" s="30" t="s">
        <v>15</v>
      </c>
    </row>
    <row r="7" spans="1:19" ht="63.75" customHeight="1">
      <c r="A7" s="35" t="s">
        <v>23</v>
      </c>
      <c r="B7" s="35"/>
      <c r="C7" s="35" t="s">
        <v>103</v>
      </c>
      <c r="D7" s="35" t="s">
        <v>23</v>
      </c>
      <c r="E7" s="35" t="s">
        <v>104</v>
      </c>
      <c r="F7" s="3" t="s">
        <v>105</v>
      </c>
      <c r="G7" s="4">
        <f t="shared" ref="G7:G15" si="0">I7+J7+K7+M7+O7+P7+Q7+R7</f>
        <v>9540138</v>
      </c>
      <c r="H7" s="9">
        <v>9540138</v>
      </c>
      <c r="I7" s="6"/>
      <c r="J7" s="5">
        <v>4000000</v>
      </c>
      <c r="K7" s="5"/>
      <c r="L7" s="20"/>
      <c r="M7" s="5"/>
      <c r="N7" s="20"/>
      <c r="O7" s="5"/>
      <c r="P7" s="22">
        <v>2500138</v>
      </c>
      <c r="Q7" s="21"/>
      <c r="R7" s="36">
        <v>3040000</v>
      </c>
      <c r="S7" s="37" t="s">
        <v>106</v>
      </c>
    </row>
    <row r="8" spans="1:19" ht="59.25" customHeight="1">
      <c r="A8" s="1" t="s">
        <v>107</v>
      </c>
      <c r="B8" s="1"/>
      <c r="C8" s="1" t="s">
        <v>108</v>
      </c>
      <c r="D8" s="1" t="s">
        <v>107</v>
      </c>
      <c r="E8" s="1" t="s">
        <v>109</v>
      </c>
      <c r="F8" s="3" t="s">
        <v>105</v>
      </c>
      <c r="G8" s="4">
        <f t="shared" si="0"/>
        <v>1284984</v>
      </c>
      <c r="H8" s="7">
        <v>1284984</v>
      </c>
      <c r="I8" s="6"/>
      <c r="J8" s="5">
        <v>600000</v>
      </c>
      <c r="K8" s="5"/>
      <c r="L8" s="20"/>
      <c r="M8" s="5"/>
      <c r="N8" s="20"/>
      <c r="O8" s="5"/>
      <c r="P8" s="22">
        <v>684984</v>
      </c>
      <c r="Q8" s="21"/>
      <c r="R8" s="22"/>
      <c r="S8" s="20"/>
    </row>
    <row r="9" spans="1:19" ht="89.25" customHeight="1">
      <c r="A9" s="1" t="s">
        <v>110</v>
      </c>
      <c r="B9" s="1"/>
      <c r="C9" s="1" t="s">
        <v>111</v>
      </c>
      <c r="D9" s="1" t="s">
        <v>110</v>
      </c>
      <c r="E9" s="1" t="s">
        <v>112</v>
      </c>
      <c r="F9" s="3" t="s">
        <v>105</v>
      </c>
      <c r="G9" s="4">
        <f t="shared" si="0"/>
        <v>6344435</v>
      </c>
      <c r="H9" s="7">
        <v>6108898</v>
      </c>
      <c r="I9" s="6"/>
      <c r="J9" s="5">
        <v>3000000</v>
      </c>
      <c r="K9" s="5"/>
      <c r="L9" s="20"/>
      <c r="M9" s="5"/>
      <c r="N9" s="20"/>
      <c r="O9" s="5"/>
      <c r="P9" s="22">
        <v>3344435</v>
      </c>
      <c r="Q9" s="21"/>
      <c r="R9" s="22"/>
      <c r="S9" s="20"/>
    </row>
    <row r="10" spans="1:19" ht="61.5" customHeight="1">
      <c r="A10" s="1" t="s">
        <v>79</v>
      </c>
      <c r="B10" s="1"/>
      <c r="C10" s="1" t="s">
        <v>113</v>
      </c>
      <c r="D10" s="8" t="s">
        <v>79</v>
      </c>
      <c r="E10" s="1" t="s">
        <v>114</v>
      </c>
      <c r="F10" s="3" t="s">
        <v>105</v>
      </c>
      <c r="G10" s="4">
        <f t="shared" si="0"/>
        <v>6396621</v>
      </c>
      <c r="H10" s="7">
        <v>6396621</v>
      </c>
      <c r="I10" s="6"/>
      <c r="J10" s="5">
        <v>3100000</v>
      </c>
      <c r="K10" s="5"/>
      <c r="L10" s="20"/>
      <c r="M10" s="5"/>
      <c r="N10" s="20"/>
      <c r="O10" s="5"/>
      <c r="P10" s="22">
        <v>3296621</v>
      </c>
      <c r="Q10" s="21"/>
      <c r="R10" s="22"/>
      <c r="S10" s="20"/>
    </row>
    <row r="11" spans="1:19" ht="67.5" customHeight="1">
      <c r="A11" s="1" t="s">
        <v>115</v>
      </c>
      <c r="B11" s="1"/>
      <c r="C11" s="1" t="s">
        <v>116</v>
      </c>
      <c r="D11" s="1" t="s">
        <v>115</v>
      </c>
      <c r="E11" s="1" t="s">
        <v>117</v>
      </c>
      <c r="F11" s="3" t="s">
        <v>105</v>
      </c>
      <c r="G11" s="4">
        <f t="shared" si="0"/>
        <v>2387307</v>
      </c>
      <c r="H11" s="7">
        <v>2387307</v>
      </c>
      <c r="I11" s="21"/>
      <c r="J11" s="5">
        <v>1100000</v>
      </c>
      <c r="K11" s="22"/>
      <c r="L11" s="20"/>
      <c r="M11" s="22"/>
      <c r="N11" s="20"/>
      <c r="O11" s="22"/>
      <c r="P11" s="22">
        <v>1287307</v>
      </c>
      <c r="Q11" s="21"/>
      <c r="R11" s="22"/>
      <c r="S11" s="20"/>
    </row>
    <row r="12" spans="1:19" ht="97.5" customHeight="1">
      <c r="A12" s="1" t="s">
        <v>118</v>
      </c>
      <c r="B12" s="1" t="s">
        <v>23</v>
      </c>
      <c r="C12" s="1" t="s">
        <v>119</v>
      </c>
      <c r="D12" s="1" t="s">
        <v>23</v>
      </c>
      <c r="E12" s="1" t="s">
        <v>120</v>
      </c>
      <c r="F12" s="3"/>
      <c r="G12" s="4">
        <f t="shared" si="0"/>
        <v>6291946</v>
      </c>
      <c r="H12" s="7">
        <v>3861267</v>
      </c>
      <c r="I12" s="21"/>
      <c r="J12" s="5">
        <v>1900000</v>
      </c>
      <c r="K12" s="22"/>
      <c r="L12" s="20"/>
      <c r="M12" s="22"/>
      <c r="N12" s="20"/>
      <c r="O12" s="22"/>
      <c r="P12" s="22"/>
      <c r="Q12" s="21">
        <v>4391946</v>
      </c>
      <c r="R12" s="22"/>
      <c r="S12" s="20"/>
    </row>
    <row r="13" spans="1:19" ht="48" customHeight="1">
      <c r="A13" s="1" t="s">
        <v>121</v>
      </c>
      <c r="B13" s="1" t="s">
        <v>23</v>
      </c>
      <c r="C13" s="1" t="s">
        <v>122</v>
      </c>
      <c r="D13" s="1" t="s">
        <v>23</v>
      </c>
      <c r="E13" s="8" t="s">
        <v>123</v>
      </c>
      <c r="F13" s="3"/>
      <c r="G13" s="4">
        <f t="shared" si="0"/>
        <v>1883868</v>
      </c>
      <c r="H13" s="7">
        <v>1846068</v>
      </c>
      <c r="I13" s="21"/>
      <c r="J13" s="5">
        <v>900000</v>
      </c>
      <c r="K13" s="22"/>
      <c r="L13" s="20"/>
      <c r="M13" s="22"/>
      <c r="N13" s="20"/>
      <c r="O13" s="22"/>
      <c r="P13" s="22"/>
      <c r="Q13" s="21">
        <v>983868</v>
      </c>
      <c r="R13" s="22"/>
      <c r="S13" s="20"/>
    </row>
    <row r="14" spans="1:19" ht="55.5" customHeight="1">
      <c r="A14" s="1" t="s">
        <v>124</v>
      </c>
      <c r="B14" s="1" t="s">
        <v>125</v>
      </c>
      <c r="C14" s="1" t="s">
        <v>126</v>
      </c>
      <c r="D14" s="1" t="s">
        <v>125</v>
      </c>
      <c r="E14" s="8" t="s">
        <v>127</v>
      </c>
      <c r="F14" s="3"/>
      <c r="G14" s="4">
        <f t="shared" si="0"/>
        <v>756431</v>
      </c>
      <c r="H14" s="7">
        <v>661502</v>
      </c>
      <c r="I14" s="21"/>
      <c r="J14" s="5">
        <v>300000</v>
      </c>
      <c r="K14" s="22"/>
      <c r="L14" s="20"/>
      <c r="M14" s="22"/>
      <c r="N14" s="20"/>
      <c r="O14" s="22"/>
      <c r="P14" s="22"/>
      <c r="Q14" s="21">
        <v>456431</v>
      </c>
      <c r="R14" s="22"/>
      <c r="S14" s="20"/>
    </row>
    <row r="15" spans="1:19" ht="90" customHeight="1">
      <c r="A15" s="1" t="s">
        <v>128</v>
      </c>
      <c r="B15" s="1" t="s">
        <v>129</v>
      </c>
      <c r="C15" s="1" t="s">
        <v>130</v>
      </c>
      <c r="D15" s="1" t="s">
        <v>129</v>
      </c>
      <c r="E15" s="8" t="s">
        <v>131</v>
      </c>
      <c r="F15" s="3"/>
      <c r="G15" s="4">
        <f t="shared" si="0"/>
        <v>1580000</v>
      </c>
      <c r="H15" s="7">
        <v>1403292</v>
      </c>
      <c r="I15" s="21"/>
      <c r="J15" s="5">
        <v>700000</v>
      </c>
      <c r="K15" s="22"/>
      <c r="L15" s="20"/>
      <c r="M15" s="22"/>
      <c r="N15" s="20"/>
      <c r="O15" s="22"/>
      <c r="P15" s="22"/>
      <c r="Q15" s="21">
        <v>880000</v>
      </c>
      <c r="R15" s="22"/>
      <c r="S15" s="20"/>
    </row>
  </sheetData>
  <mergeCells count="18">
    <mergeCell ref="R2:S2"/>
    <mergeCell ref="A3:A6"/>
    <mergeCell ref="B3:B6"/>
    <mergeCell ref="C3:C6"/>
    <mergeCell ref="D3:D6"/>
    <mergeCell ref="E3:E6"/>
    <mergeCell ref="F3:F6"/>
    <mergeCell ref="G3:S3"/>
    <mergeCell ref="G4:G6"/>
    <mergeCell ref="H4:H6"/>
    <mergeCell ref="I4:S4"/>
    <mergeCell ref="I5:I6"/>
    <mergeCell ref="J5:J6"/>
    <mergeCell ref="K5:N5"/>
    <mergeCell ref="O5:O6"/>
    <mergeCell ref="P5:P6"/>
    <mergeCell ref="Q5:Q6"/>
    <mergeCell ref="R5:R6"/>
  </mergeCells>
  <phoneticPr fontId="1"/>
  <pageMargins left="0.59055118110236227" right="0.59055118110236227" top="0.39370078740157483" bottom="0.39370078740157483" header="0.51181102362204722" footer="0.47244094488188981"/>
  <pageSetup paperSize="9" scale="55" fitToWidth="2" fitToHeight="0" pageOrder="overThenDown"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ハード系</vt:lpstr>
      <vt:lpstr>ソフト系</vt:lpstr>
      <vt:lpstr>ソフト系!Print_Area</vt:lpstr>
      <vt:lpstr>ハード系!Print_Area</vt:lpstr>
      <vt:lpstr>ソフト系!Print_Titles</vt:lpstr>
      <vt:lpstr>ハード系!Print_Titles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2016-08-21T15:44:31Z</dcterms:modified>
</cp:coreProperties>
</file>